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172" windowWidth="20848" windowHeight="3299" tabRatio="713" activeTab="4"/>
  </bookViews>
  <sheets>
    <sheet name="二技英文系" sheetId="1" r:id="rId1"/>
    <sheet name="二技法文系" sheetId="2" r:id="rId2"/>
    <sheet name="二技德文系" sheetId="3" r:id="rId3"/>
    <sheet name="二技西文系" sheetId="4" r:id="rId4"/>
    <sheet name="二技日文系" sheetId="5" r:id="rId5"/>
    <sheet name="二技翻譯系" sheetId="6" r:id="rId6"/>
  </sheets>
  <definedNames>
    <definedName name="_xlnm.Print_Area" localSheetId="4">'二技日文系'!$A$1:$P$73</definedName>
    <definedName name="_xlnm.Print_Area" localSheetId="3">'二技西文系'!$A$1:$P$43</definedName>
    <definedName name="_xlnm.Print_Area" localSheetId="2">'二技德文系'!$A$1:$N$43</definedName>
    <definedName name="_xlnm.Print_Titles" localSheetId="3">'二技西文系'!$1:$8</definedName>
    <definedName name="_xlnm.Print_Titles" localSheetId="1">'二技法文系'!$1:$8</definedName>
    <definedName name="_xlnm.Print_Titles" localSheetId="0">'二技英文系'!$1:$3</definedName>
    <definedName name="_xlnm.Print_Titles" localSheetId="2">'二技德文系'!$1:$7</definedName>
    <definedName name="_xlnm.Print_Titles" localSheetId="5">'二技翻譯系'!$1:$8</definedName>
  </definedNames>
  <calcPr fullCalcOnLoad="1"/>
</workbook>
</file>

<file path=xl/sharedStrings.xml><?xml version="1.0" encoding="utf-8"?>
<sst xmlns="http://schemas.openxmlformats.org/spreadsheetml/2006/main" count="741" uniqueCount="371">
  <si>
    <t>科目類別</t>
  </si>
  <si>
    <t>總學分數</t>
  </si>
  <si>
    <t>總授課時數</t>
  </si>
  <si>
    <t>授課時數</t>
  </si>
  <si>
    <t>學分數</t>
  </si>
  <si>
    <t>第一學年</t>
  </si>
  <si>
    <t>科目名稱</t>
  </si>
  <si>
    <t>第二學年</t>
  </si>
  <si>
    <t>上</t>
  </si>
  <si>
    <t>下</t>
  </si>
  <si>
    <t>備註</t>
  </si>
  <si>
    <t>學群</t>
  </si>
  <si>
    <t>授課時數</t>
  </si>
  <si>
    <t>日二技英國語文系科目學分表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</si>
  <si>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</si>
  <si>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</si>
  <si>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</si>
  <si>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授課學分數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</si>
  <si>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</si>
  <si>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</si>
  <si>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</si>
  <si>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</si>
  <si>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</si>
  <si>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</si>
  <si>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</si>
  <si>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</si>
  <si>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</si>
  <si>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合計</t>
    </r>
  </si>
  <si>
    <r>
      <t>5</t>
    </r>
    <r>
      <rPr>
        <sz val="12"/>
        <rFont val="標楷體"/>
        <family val="4"/>
      </rPr>
      <t>、通識學群開課科目，以當年度通識教育中心開出課程為準。</t>
    </r>
  </si>
  <si>
    <r>
      <t>7</t>
    </r>
    <r>
      <rPr>
        <sz val="12"/>
        <rFont val="標楷體"/>
        <family val="4"/>
      </rPr>
      <t>、系訂選修科目僅供參考，需以當年度各系實際開出的選修課程為準。</t>
    </r>
  </si>
  <si>
    <r>
      <t>3</t>
    </r>
    <r>
      <rPr>
        <sz val="12"/>
        <rFont val="標楷體"/>
        <family val="4"/>
      </rPr>
      <t>、各種實習課程畢業學分數採計不得超過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學分。</t>
    </r>
  </si>
  <si>
    <r>
      <t>4</t>
    </r>
    <r>
      <rPr>
        <sz val="12"/>
        <rFont val="標楷體"/>
        <family val="4"/>
      </rPr>
      <t>、通識課程二技學生須由每一學群各修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學分。</t>
    </r>
  </si>
  <si>
    <r>
      <t>6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</si>
  <si>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t>8</t>
    </r>
    <r>
      <rPr>
        <sz val="12"/>
        <rFont val="標楷體"/>
        <family val="4"/>
      </rPr>
      <t>、科目學分表如有變動，以最新公告為準。</t>
    </r>
    <r>
      <rPr>
        <sz val="12"/>
        <rFont val="Times New Roman"/>
        <family val="1"/>
      </rPr>
      <t xml:space="preserve"> </t>
    </r>
  </si>
  <si>
    <t>日二技翻譯系科目學分表</t>
  </si>
  <si>
    <t>科目類別</t>
  </si>
  <si>
    <t>科目名稱</t>
  </si>
  <si>
    <r>
      <t>授課學分數</t>
    </r>
    <r>
      <rPr>
        <sz val="12"/>
        <rFont val="Arial"/>
        <family val="2"/>
      </rPr>
      <t xml:space="preserve"> / </t>
    </r>
    <r>
      <rPr>
        <sz val="12"/>
        <rFont val="標楷體"/>
        <family val="4"/>
      </rPr>
      <t>授課時數</t>
    </r>
  </si>
  <si>
    <t>總學分數</t>
  </si>
  <si>
    <t>總授課時數</t>
  </si>
  <si>
    <t>第一學年</t>
  </si>
  <si>
    <t>第二學年</t>
  </si>
  <si>
    <t>備註</t>
  </si>
  <si>
    <t>上</t>
  </si>
  <si>
    <t>下</t>
  </si>
  <si>
    <t>學分數</t>
  </si>
  <si>
    <t>授課時數</t>
  </si>
  <si>
    <r>
      <t>4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</si>
  <si>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t>4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</si>
  <si>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t>3</t>
    </r>
    <r>
      <rPr>
        <sz val="12"/>
        <rFont val="標楷體"/>
        <family val="4"/>
      </rPr>
      <t>、系訂選修科目僅供參考，需以當年度各系實際開出的選修課程為準。</t>
    </r>
  </si>
  <si>
    <r>
      <rPr>
        <sz val="12"/>
        <rFont val="標楷體"/>
        <family val="4"/>
      </rPr>
      <t>畢業專題製作</t>
    </r>
  </si>
  <si>
    <r>
      <rPr>
        <sz val="12"/>
        <rFont val="標楷體"/>
        <family val="4"/>
      </rPr>
      <t>法語系國家經濟發展</t>
    </r>
  </si>
  <si>
    <r>
      <rPr>
        <sz val="12"/>
        <rFont val="標楷體"/>
        <family val="4"/>
      </rPr>
      <t>法國電影賞析</t>
    </r>
  </si>
  <si>
    <r>
      <rPr>
        <sz val="12"/>
        <rFont val="標楷體"/>
        <family val="4"/>
      </rPr>
      <t>法國文學評論</t>
    </r>
  </si>
  <si>
    <r>
      <rPr>
        <sz val="12"/>
        <rFont val="標楷體"/>
        <family val="4"/>
      </rPr>
      <t>臺灣文化法語導覽</t>
    </r>
  </si>
  <si>
    <r>
      <rPr>
        <sz val="12"/>
        <rFont val="標楷體"/>
        <family val="4"/>
      </rPr>
      <t>西洋藝術史</t>
    </r>
  </si>
  <si>
    <r>
      <rPr>
        <sz val="12"/>
        <rFont val="標楷體"/>
        <family val="4"/>
      </rPr>
      <t>法國語言史</t>
    </r>
  </si>
  <si>
    <r>
      <rPr>
        <sz val="12"/>
        <rFont val="標楷體"/>
        <family val="4"/>
      </rPr>
      <t>網路法文</t>
    </r>
  </si>
  <si>
    <r>
      <rPr>
        <sz val="12"/>
        <rFont val="標楷體"/>
        <family val="4"/>
      </rPr>
      <t>系訂選修科目</t>
    </r>
  </si>
  <si>
    <r>
      <rPr>
        <sz val="12"/>
        <rFont val="標楷體"/>
        <family val="4"/>
      </rPr>
      <t>系訂選修科目</t>
    </r>
  </si>
  <si>
    <t>生命關懷與社會實踐</t>
  </si>
  <si>
    <t>中文表達</t>
  </si>
  <si>
    <t>中高級英語</t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</si>
  <si>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</si>
  <si>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</si>
  <si>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</si>
  <si>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</si>
  <si>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</si>
  <si>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第二學年</t>
    </r>
  </si>
  <si>
    <r>
      <rPr>
        <sz val="12"/>
        <rFont val="標楷體"/>
        <family val="4"/>
      </rPr>
      <t>第一學年</t>
    </r>
  </si>
  <si>
    <r>
      <rPr>
        <sz val="12"/>
        <rFont val="標楷體"/>
        <family val="4"/>
      </rPr>
      <t>總授課時數</t>
    </r>
  </si>
  <si>
    <r>
      <rPr>
        <sz val="12"/>
        <rFont val="標楷體"/>
        <family val="4"/>
      </rPr>
      <t>總學分數</t>
    </r>
  </si>
  <si>
    <r>
      <rPr>
        <sz val="12"/>
        <rFont val="標楷體"/>
        <family val="4"/>
      </rPr>
      <t>授課學分數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</si>
  <si>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</si>
  <si>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科目類別</t>
    </r>
  </si>
  <si>
    <r>
      <rPr>
        <sz val="24"/>
        <rFont val="標楷體"/>
        <family val="4"/>
      </rPr>
      <t>日二技法國語文系科目學分表</t>
    </r>
  </si>
  <si>
    <r>
      <rPr>
        <sz val="12"/>
        <rFont val="標楷體"/>
        <family val="4"/>
      </rPr>
      <t>交換一學期</t>
    </r>
  </si>
  <si>
    <t>移地學習</t>
  </si>
  <si>
    <r>
      <rPr>
        <sz val="12"/>
        <rFont val="標楷體"/>
        <family val="4"/>
      </rPr>
      <t>畢業專題</t>
    </r>
  </si>
  <si>
    <r>
      <rPr>
        <sz val="12"/>
        <rFont val="標楷體"/>
        <family val="4"/>
      </rPr>
      <t>開放</t>
    </r>
    <r>
      <rPr>
        <sz val="12"/>
        <rFont val="Times New Roman"/>
        <family val="1"/>
      </rPr>
      <t>UG4</t>
    </r>
    <r>
      <rPr>
        <sz val="12"/>
        <rFont val="標楷體"/>
        <family val="4"/>
      </rPr>
      <t>已通過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級德語檢定考試之學生選修，修習此門課程視同「歐洲商務」模組之學分</t>
    </r>
  </si>
  <si>
    <r>
      <rPr>
        <sz val="12"/>
        <rFont val="標楷體"/>
        <family val="4"/>
      </rPr>
      <t>商務德文溝通</t>
    </r>
  </si>
  <si>
    <r>
      <rPr>
        <sz val="12"/>
        <rFont val="標楷體"/>
        <family val="4"/>
      </rPr>
      <t>開放</t>
    </r>
    <r>
      <rPr>
        <sz val="12"/>
        <rFont val="Times New Roman"/>
        <family val="1"/>
      </rPr>
      <t>UG4</t>
    </r>
    <r>
      <rPr>
        <sz val="12"/>
        <rFont val="標楷體"/>
        <family val="4"/>
      </rPr>
      <t>已通過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級德語檢定考試之學生選修，修習此門課程視同「歐洲會展與翻譯」模組之學分</t>
    </r>
  </si>
  <si>
    <r>
      <rPr>
        <sz val="12"/>
        <rFont val="標楷體"/>
        <family val="4"/>
      </rPr>
      <t>應用科技德文</t>
    </r>
  </si>
  <si>
    <r>
      <t>1.</t>
    </r>
    <r>
      <rPr>
        <sz val="12"/>
        <rFont val="標楷體"/>
        <family val="4"/>
      </rPr>
      <t>開放專科部主副修德文科之四及五年級學生選修</t>
    </r>
    <r>
      <rPr>
        <sz val="12"/>
        <rFont val="Times New Roman"/>
        <family val="1"/>
      </rPr>
      <t xml:space="preserve"> 
2.UG3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UG4</t>
    </r>
    <r>
      <rPr>
        <sz val="12"/>
        <rFont val="標楷體"/>
        <family val="4"/>
      </rPr>
      <t>學生修習此門課程視同「歐語文教」模組之學分</t>
    </r>
  </si>
  <si>
    <r>
      <rPr>
        <sz val="12"/>
        <rFont val="標楷體"/>
        <family val="4"/>
      </rPr>
      <t>德國文學專題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文學與流行文化</t>
    </r>
  </si>
  <si>
    <r>
      <rPr>
        <sz val="12"/>
        <rFont val="標楷體"/>
        <family val="4"/>
      </rPr>
      <t>德國文學專題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文學與電影</t>
    </r>
  </si>
  <si>
    <r>
      <rPr>
        <sz val="12"/>
        <rFont val="標楷體"/>
        <family val="4"/>
      </rPr>
      <t>開放</t>
    </r>
    <r>
      <rPr>
        <sz val="12"/>
        <rFont val="Times New Roman"/>
        <family val="1"/>
      </rPr>
      <t>UG3.UG4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需通過德語檢定考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級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，修習此門課程視同「歐洲商務」或「歐洲會展與翻譯」模組之學分</t>
    </r>
  </si>
  <si>
    <r>
      <rPr>
        <sz val="12"/>
        <rFont val="標楷體"/>
        <family val="4"/>
      </rPr>
      <t>當代德語區國家專論</t>
    </r>
  </si>
  <si>
    <r>
      <rPr>
        <sz val="12"/>
        <rFont val="標楷體"/>
        <family val="4"/>
      </rPr>
      <t>開放</t>
    </r>
    <r>
      <rPr>
        <sz val="12"/>
        <rFont val="Times New Roman"/>
        <family val="1"/>
      </rPr>
      <t>UG3.UG4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需通過德語檢定考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級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，修習此門課程視同「歐洲會展與翻譯」模組之學分</t>
    </r>
  </si>
  <si>
    <r>
      <rPr>
        <sz val="12"/>
        <rFont val="標楷體"/>
        <family val="4"/>
      </rPr>
      <t>專業德文口筆譯</t>
    </r>
  </si>
  <si>
    <r>
      <rPr>
        <sz val="12"/>
        <rFont val="標楷體"/>
        <family val="4"/>
      </rPr>
      <t>台灣文化與觀光德語導覽</t>
    </r>
  </si>
  <si>
    <r>
      <rPr>
        <sz val="12"/>
        <rFont val="標楷體"/>
        <family val="4"/>
      </rPr>
      <t>開放</t>
    </r>
    <r>
      <rPr>
        <sz val="12"/>
        <rFont val="Times New Roman"/>
        <family val="1"/>
      </rPr>
      <t>UG3.UG4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需通過德語檢定考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級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，修習此門課程視同「歐洲商務」模組之學分</t>
    </r>
  </si>
  <si>
    <r>
      <rPr>
        <sz val="12"/>
        <rFont val="標楷體"/>
        <family val="4"/>
      </rPr>
      <t>企業德文</t>
    </r>
  </si>
  <si>
    <t>日二技德國語文系科目學分表</t>
  </si>
  <si>
    <t>移地學習</t>
  </si>
  <si>
    <r>
      <rPr>
        <sz val="12"/>
        <rFont val="標楷體"/>
        <family val="4"/>
      </rPr>
      <t>實務專題</t>
    </r>
  </si>
  <si>
    <r>
      <rPr>
        <sz val="12"/>
        <rFont val="標楷體"/>
        <family val="4"/>
      </rPr>
      <t>開放</t>
    </r>
    <r>
      <rPr>
        <sz val="12"/>
        <rFont val="Times New Roman"/>
        <family val="1"/>
      </rPr>
      <t>US3.US4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須通過西語檢定考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</si>
  <si>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西文國際行銷</t>
    </r>
  </si>
  <si>
    <r>
      <rPr>
        <sz val="12"/>
        <rFont val="標楷體"/>
        <family val="4"/>
      </rPr>
      <t>開放</t>
    </r>
    <r>
      <rPr>
        <sz val="12"/>
        <rFont val="Times New Roman"/>
        <family val="1"/>
      </rPr>
      <t>US3.US4</t>
    </r>
    <r>
      <rPr>
        <sz val="12"/>
        <rFont val="標楷體"/>
        <family val="4"/>
      </rPr>
      <t>選修</t>
    </r>
  </si>
  <si>
    <r>
      <rPr>
        <sz val="12"/>
        <rFont val="標楷體"/>
        <family val="4"/>
      </rPr>
      <t>數位西語文化</t>
    </r>
  </si>
  <si>
    <r>
      <rPr>
        <sz val="12"/>
        <rFont val="標楷體"/>
        <family val="4"/>
      </rPr>
      <t>西班牙文教學法概論</t>
    </r>
  </si>
  <si>
    <r>
      <rPr>
        <sz val="12"/>
        <rFont val="標楷體"/>
        <family val="4"/>
      </rPr>
      <t>專業西班牙文寫作</t>
    </r>
  </si>
  <si>
    <r>
      <rPr>
        <sz val="12"/>
        <rFont val="標楷體"/>
        <family val="4"/>
      </rPr>
      <t>西語職場溝通技巧</t>
    </r>
  </si>
  <si>
    <t>生命關懷與社會實踐</t>
  </si>
  <si>
    <t>中文表達</t>
  </si>
  <si>
    <t>中高級英語</t>
  </si>
  <si>
    <r>
      <rPr>
        <sz val="24"/>
        <rFont val="標楷體"/>
        <family val="4"/>
      </rPr>
      <t>日二技西班牙語文系科目學分表</t>
    </r>
  </si>
  <si>
    <r>
      <rPr>
        <sz val="12"/>
        <rFont val="標楷體"/>
        <family val="4"/>
      </rPr>
      <t>專業西班牙文翻譯</t>
    </r>
  </si>
  <si>
    <r>
      <rPr>
        <sz val="12"/>
        <rFont val="標楷體"/>
        <family val="4"/>
      </rPr>
      <t>開放</t>
    </r>
    <r>
      <rPr>
        <sz val="12"/>
        <rFont val="Times New Roman"/>
        <family val="1"/>
      </rPr>
      <t>US3.US4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須通過西語檢定考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級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</si>
  <si>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西文國際貿易</t>
    </r>
  </si>
  <si>
    <r>
      <rPr>
        <sz val="12"/>
        <rFont val="標楷體"/>
        <family val="4"/>
      </rPr>
      <t>西班牙電影欣賞與評論</t>
    </r>
  </si>
  <si>
    <r>
      <rPr>
        <sz val="12"/>
        <rFont val="標楷體"/>
        <family val="4"/>
      </rPr>
      <t>拉丁美洲電影欣賞與評論</t>
    </r>
  </si>
  <si>
    <r>
      <rPr>
        <sz val="12"/>
        <rFont val="標楷體"/>
        <family val="4"/>
      </rPr>
      <t>實務專題</t>
    </r>
  </si>
  <si>
    <r>
      <rPr>
        <sz val="12"/>
        <rFont val="標楷體"/>
        <family val="4"/>
      </rPr>
      <t>專業西班牙文選讀</t>
    </r>
  </si>
  <si>
    <r>
      <rPr>
        <sz val="12"/>
        <rFont val="標楷體"/>
        <family val="4"/>
      </rPr>
      <t>西語職場專業口語表達</t>
    </r>
  </si>
  <si>
    <r>
      <rPr>
        <sz val="10"/>
        <rFont val="標楷體"/>
        <family val="4"/>
      </rPr>
      <t>開放</t>
    </r>
    <r>
      <rPr>
        <sz val="10"/>
        <rFont val="Times New Roman"/>
        <family val="1"/>
      </rPr>
      <t>UF3.UF4</t>
    </r>
    <r>
      <rPr>
        <sz val="10"/>
        <rFont val="標楷體"/>
        <family val="4"/>
      </rPr>
      <t>選修，修習此門課程視同「歐洲商務」、「歐語文教」學分學程之學分</t>
    </r>
  </si>
  <si>
    <r>
      <rPr>
        <sz val="10"/>
        <rFont val="標楷體"/>
        <family val="4"/>
      </rPr>
      <t>開放</t>
    </r>
    <r>
      <rPr>
        <sz val="10"/>
        <rFont val="Times New Roman"/>
        <family val="1"/>
      </rPr>
      <t>UF3.UF4</t>
    </r>
    <r>
      <rPr>
        <sz val="10"/>
        <rFont val="標楷體"/>
        <family val="4"/>
      </rPr>
      <t>選修，修習此門課程視同「歐語文教」學分學程之學分</t>
    </r>
  </si>
  <si>
    <r>
      <rPr>
        <sz val="10"/>
        <rFont val="標楷體"/>
        <family val="4"/>
      </rPr>
      <t>開放</t>
    </r>
    <r>
      <rPr>
        <sz val="10"/>
        <rFont val="Times New Roman"/>
        <family val="1"/>
      </rPr>
      <t>UF3.UF4</t>
    </r>
    <r>
      <rPr>
        <sz val="10"/>
        <rFont val="標楷體"/>
        <family val="4"/>
      </rPr>
      <t>選修，修習此門課程視同「歐洲會展與翻譯」學分學程之學分</t>
    </r>
  </si>
  <si>
    <r>
      <rPr>
        <sz val="12"/>
        <rFont val="標楷體"/>
        <family val="4"/>
      </rPr>
      <t>當代法國專論</t>
    </r>
  </si>
  <si>
    <r>
      <rPr>
        <sz val="10"/>
        <rFont val="標楷體"/>
        <family val="4"/>
      </rPr>
      <t>開放</t>
    </r>
    <r>
      <rPr>
        <sz val="10"/>
        <rFont val="Times New Roman"/>
        <family val="1"/>
      </rPr>
      <t>UF3.UF4</t>
    </r>
    <r>
      <rPr>
        <sz val="10"/>
        <rFont val="標楷體"/>
        <family val="4"/>
      </rPr>
      <t>選修，修習此門課程視同「歐洲商務」學分學程之學分</t>
    </r>
  </si>
  <si>
    <r>
      <rPr>
        <sz val="12"/>
        <rFont val="標楷體"/>
        <family val="4"/>
      </rPr>
      <t>法語系國家人文專題</t>
    </r>
  </si>
  <si>
    <r>
      <rPr>
        <sz val="12"/>
        <rFont val="標楷體"/>
        <family val="4"/>
      </rPr>
      <t>法國與歐盟</t>
    </r>
  </si>
  <si>
    <r>
      <rPr>
        <sz val="12"/>
        <rFont val="標楷體"/>
        <family val="4"/>
      </rPr>
      <t>法國與國際關係</t>
    </r>
  </si>
  <si>
    <r>
      <rPr>
        <sz val="12"/>
        <rFont val="標楷體"/>
        <family val="4"/>
      </rPr>
      <t>進階法文寫作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</si>
  <si>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進階法語聽講練習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</si>
  <si>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進階法文筆譯技巧運用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</si>
  <si>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系訂必修科目</t>
    </r>
  </si>
  <si>
    <r>
      <rPr>
        <sz val="12"/>
        <rFont val="標楷體"/>
        <family val="4"/>
      </rPr>
      <t>進階法文寫作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</si>
  <si>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0"/>
        <rFont val="標楷體"/>
        <family val="4"/>
      </rPr>
      <t>跨部選修課程</t>
    </r>
    <r>
      <rPr>
        <sz val="10"/>
        <rFont val="Times New Roman"/>
        <family val="1"/>
      </rPr>
      <t>(UF3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UF4)</t>
    </r>
    <r>
      <rPr>
        <sz val="10"/>
        <rFont val="標楷體"/>
        <family val="4"/>
      </rPr>
      <t>，須通過法語檢定考</t>
    </r>
    <r>
      <rPr>
        <sz val="10"/>
        <rFont val="Times New Roman"/>
        <family val="1"/>
      </rPr>
      <t>B1</t>
    </r>
    <r>
      <rPr>
        <sz val="10"/>
        <rFont val="標楷體"/>
        <family val="4"/>
      </rPr>
      <t>級。</t>
    </r>
  </si>
  <si>
    <r>
      <rPr>
        <sz val="12"/>
        <rFont val="標楷體"/>
        <family val="4"/>
      </rPr>
      <t>進階法語聽講練習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</si>
  <si>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中法口譯</t>
    </r>
  </si>
  <si>
    <r>
      <rPr>
        <sz val="12"/>
        <rFont val="標楷體"/>
        <family val="4"/>
      </rPr>
      <t>進階法文筆譯技巧運用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</si>
  <si>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跨領域課程</t>
    </r>
  </si>
  <si>
    <r>
      <rPr>
        <sz val="24"/>
        <rFont val="標楷體"/>
        <family val="4"/>
      </rPr>
      <t>日二技日本語文系科目學分表</t>
    </r>
  </si>
  <si>
    <r>
      <rPr>
        <sz val="12"/>
        <rFont val="標楷體"/>
        <family val="4"/>
      </rPr>
      <t>中高級英語</t>
    </r>
  </si>
  <si>
    <r>
      <rPr>
        <sz val="12"/>
        <rFont val="標楷體"/>
        <family val="4"/>
      </rPr>
      <t>生命關懷與社會實踐</t>
    </r>
  </si>
  <si>
    <r>
      <rPr>
        <sz val="12"/>
        <rFont val="標楷體"/>
        <family val="4"/>
      </rPr>
      <t>從動畫看日本大眾文化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</si>
  <si>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</si>
  <si>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160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</si>
  <si>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</si>
  <si>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</si>
  <si>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小時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</si>
  <si>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144</t>
    </r>
    <r>
      <rPr>
        <sz val="12"/>
        <rFont val="標楷體"/>
        <family val="4"/>
      </rPr>
      <t>小時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</si>
  <si>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學分，請二擇一以下方式修畢應修學分：</t>
    </r>
  </si>
  <si>
    <r>
      <rPr>
        <sz val="12"/>
        <rFont val="標楷體"/>
        <family val="4"/>
      </rPr>
      <t>合計</t>
    </r>
  </si>
  <si>
    <r>
      <t xml:space="preserve"> 　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含系訂選修至少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)+</t>
    </r>
    <r>
      <rPr>
        <sz val="12"/>
        <rFont val="標楷體"/>
        <family val="4"/>
      </rPr>
      <t>跨文化國際學習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學分</t>
    </r>
  </si>
  <si>
    <r>
      <rPr>
        <sz val="10"/>
        <rFont val="標楷體"/>
        <family val="4"/>
      </rPr>
      <t>共同必修科目</t>
    </r>
  </si>
  <si>
    <r>
      <rPr>
        <sz val="10"/>
        <rFont val="標楷體"/>
        <family val="4"/>
      </rPr>
      <t>共同必修科目</t>
    </r>
  </si>
  <si>
    <r>
      <rPr>
        <sz val="12"/>
        <color indexed="10"/>
        <rFont val="標楷體"/>
        <family val="4"/>
      </rPr>
      <t>暑期實習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</si>
  <si>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暑期實習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</si>
  <si>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</si>
  <si>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</si>
  <si>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三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</si>
  <si>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四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</si>
  <si>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職場體驗實習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</si>
  <si>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職場體驗實習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</si>
  <si>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</si>
  <si>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</si>
  <si>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專業德文閱讀與寫作</t>
    </r>
  </si>
  <si>
    <r>
      <rPr>
        <sz val="12"/>
        <rFont val="標楷體"/>
        <family val="4"/>
      </rPr>
      <t>專業德語聽講訓練</t>
    </r>
  </si>
  <si>
    <r>
      <rPr>
        <sz val="12"/>
        <rFont val="標楷體"/>
        <family val="4"/>
      </rPr>
      <t>德國語言與文化</t>
    </r>
  </si>
  <si>
    <r>
      <t>3</t>
    </r>
    <r>
      <rPr>
        <sz val="12"/>
        <rFont val="標楷體"/>
        <family val="4"/>
      </rPr>
      <t>、系訂選修科目僅供參考，需以當年度各系實際開出的選修課程為準。</t>
    </r>
  </si>
  <si>
    <r>
      <t>4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</si>
  <si>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合計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</si>
  <si>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 xml:space="preserve">學分，請二擇一以下方式修畢應修學分：
</t>
    </r>
    <r>
      <rPr>
        <sz val="12"/>
        <rFont val="Times New Roman"/>
        <family val="1"/>
      </rPr>
      <t xml:space="preserve">       A.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含系訂選修至少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)+</t>
    </r>
    <r>
      <rPr>
        <sz val="12"/>
        <rFont val="標楷體"/>
        <family val="4"/>
      </rPr>
      <t>跨文化國際學習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 xml:space="preserve">學分
</t>
    </r>
    <r>
      <rPr>
        <sz val="12"/>
        <rFont val="Times New Roman"/>
        <family val="1"/>
      </rPr>
      <t xml:space="preserve">       B.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含系訂選修至少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)+</t>
    </r>
    <r>
      <rPr>
        <sz val="12"/>
        <rFont val="標楷體"/>
        <family val="4"/>
      </rPr>
      <t>學期校</t>
    </r>
    <r>
      <rPr>
        <b/>
        <sz val="12"/>
        <color indexed="10"/>
        <rFont val="Times New Roman"/>
        <family val="1"/>
      </rPr>
      <t>/</t>
    </r>
    <r>
      <rPr>
        <b/>
        <sz val="12"/>
        <color indexed="10"/>
        <rFont val="標楷體"/>
        <family val="4"/>
      </rPr>
      <t>境</t>
    </r>
    <r>
      <rPr>
        <sz val="12"/>
        <rFont val="標楷體"/>
        <family val="4"/>
      </rPr>
      <t>外實習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</si>
  <si>
    <r>
      <t>2</t>
    </r>
    <r>
      <rPr>
        <sz val="12"/>
        <rFont val="標楷體"/>
        <family val="4"/>
      </rPr>
      <t>、四年級下學期須修讀「跨文化國際學習」（交換一學期）或「學期校</t>
    </r>
    <r>
      <rPr>
        <b/>
        <sz val="12"/>
        <color indexed="10"/>
        <rFont val="Times New Roman"/>
        <family val="1"/>
      </rPr>
      <t>/</t>
    </r>
    <r>
      <rPr>
        <b/>
        <sz val="12"/>
        <color indexed="10"/>
        <rFont val="標楷體"/>
        <family val="4"/>
      </rPr>
      <t>境</t>
    </r>
    <r>
      <rPr>
        <sz val="12"/>
        <rFont val="標楷體"/>
        <family val="4"/>
      </rPr>
      <t>外實習」（實習一學期）。</t>
    </r>
  </si>
  <si>
    <r>
      <t xml:space="preserve">      A.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含系訂選修至少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) + </t>
    </r>
    <r>
      <rPr>
        <sz val="12"/>
        <rFont val="標楷體"/>
        <family val="4"/>
      </rPr>
      <t>跨文化國際學習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 xml:space="preserve">學分
</t>
    </r>
    <r>
      <rPr>
        <sz val="12"/>
        <rFont val="Times New Roman"/>
        <family val="1"/>
      </rPr>
      <t xml:space="preserve">      B.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含系訂選修至少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) + </t>
    </r>
    <r>
      <rPr>
        <sz val="12"/>
        <rFont val="標楷體"/>
        <family val="4"/>
      </rPr>
      <t>學期校</t>
    </r>
    <r>
      <rPr>
        <b/>
        <sz val="12"/>
        <color indexed="10"/>
        <rFont val="Times New Roman"/>
        <family val="1"/>
      </rPr>
      <t>/</t>
    </r>
    <r>
      <rPr>
        <b/>
        <sz val="12"/>
        <color indexed="10"/>
        <rFont val="標楷體"/>
        <family val="4"/>
      </rPr>
      <t>境</t>
    </r>
    <r>
      <rPr>
        <sz val="12"/>
        <rFont val="標楷體"/>
        <family val="4"/>
      </rPr>
      <t>外實習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</si>
  <si>
    <r>
      <t xml:space="preserve">     B.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含系訂選修至少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)+</t>
    </r>
    <r>
      <rPr>
        <sz val="12"/>
        <rFont val="標楷體"/>
        <family val="4"/>
      </rPr>
      <t>學期校</t>
    </r>
    <r>
      <rPr>
        <b/>
        <sz val="12"/>
        <color indexed="10"/>
        <rFont val="Times New Roman"/>
        <family val="1"/>
      </rPr>
      <t>/</t>
    </r>
    <r>
      <rPr>
        <b/>
        <sz val="12"/>
        <color indexed="10"/>
        <rFont val="標楷體"/>
        <family val="4"/>
      </rPr>
      <t>境</t>
    </r>
    <r>
      <rPr>
        <sz val="12"/>
        <rFont val="標楷體"/>
        <family val="4"/>
      </rPr>
      <t>外實習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</si>
  <si>
    <r>
      <t>4</t>
    </r>
    <r>
      <rPr>
        <sz val="12"/>
        <rFont val="標楷體"/>
        <family val="4"/>
      </rPr>
      <t>、系訂選修科目僅供參考，需以當年度各系實際開出的選修課程為準。</t>
    </r>
  </si>
  <si>
    <r>
      <t>5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</si>
  <si>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共同必修科目</t>
    </r>
  </si>
  <si>
    <r>
      <rPr>
        <sz val="12"/>
        <rFont val="標楷體"/>
        <family val="4"/>
      </rPr>
      <t>中文表達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</si>
  <si>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</si>
  <si>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日語溝通技巧</t>
    </r>
  </si>
  <si>
    <r>
      <rPr>
        <sz val="12"/>
        <rFont val="標楷體"/>
        <family val="4"/>
      </rPr>
      <t>專業日文閱讀與寫作</t>
    </r>
  </si>
  <si>
    <r>
      <rPr>
        <sz val="12"/>
        <rFont val="標楷體"/>
        <family val="4"/>
      </rPr>
      <t>日語演講簡報技巧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</si>
  <si>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</si>
  <si>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系訂選修科目</t>
    </r>
  </si>
  <si>
    <r>
      <rPr>
        <sz val="12"/>
        <rFont val="標楷體"/>
        <family val="4"/>
      </rPr>
      <t>現代日本社會分析</t>
    </r>
  </si>
  <si>
    <r>
      <rPr>
        <sz val="12"/>
        <rFont val="標楷體"/>
        <family val="4"/>
      </rPr>
      <t>從平面媒介看日本大眾文化</t>
    </r>
  </si>
  <si>
    <r>
      <rPr>
        <sz val="12"/>
        <rFont val="標楷體"/>
        <family val="4"/>
      </rPr>
      <t>日語教學法</t>
    </r>
  </si>
  <si>
    <r>
      <rPr>
        <sz val="12"/>
        <rFont val="標楷體"/>
        <family val="4"/>
      </rPr>
      <t>日語教學法演練</t>
    </r>
  </si>
  <si>
    <r>
      <rPr>
        <sz val="12"/>
        <rFont val="標楷體"/>
        <family val="4"/>
      </rPr>
      <t>日本文學史</t>
    </r>
  </si>
  <si>
    <r>
      <rPr>
        <sz val="12"/>
        <rFont val="標楷體"/>
        <family val="4"/>
      </rPr>
      <t>日本文學精讀</t>
    </r>
  </si>
  <si>
    <r>
      <rPr>
        <sz val="12"/>
        <rFont val="標楷體"/>
        <family val="4"/>
      </rPr>
      <t>語言學入門</t>
    </r>
  </si>
  <si>
    <r>
      <rPr>
        <sz val="12"/>
        <rFont val="標楷體"/>
        <family val="4"/>
      </rPr>
      <t>基礎翻譯</t>
    </r>
  </si>
  <si>
    <r>
      <rPr>
        <sz val="12"/>
        <rFont val="標楷體"/>
        <family val="4"/>
      </rPr>
      <t>筆譯技巧運用</t>
    </r>
  </si>
  <si>
    <r>
      <rPr>
        <sz val="12"/>
        <rFont val="標楷體"/>
        <family val="4"/>
      </rPr>
      <t>口譯入門</t>
    </r>
  </si>
  <si>
    <r>
      <rPr>
        <sz val="12"/>
        <rFont val="標楷體"/>
        <family val="4"/>
      </rPr>
      <t>口譯技巧</t>
    </r>
  </si>
  <si>
    <r>
      <rPr>
        <sz val="12"/>
        <rFont val="標楷體"/>
        <family val="4"/>
      </rPr>
      <t>日翻中筆譯技巧</t>
    </r>
  </si>
  <si>
    <r>
      <rPr>
        <sz val="12"/>
        <rFont val="標楷體"/>
        <family val="4"/>
      </rPr>
      <t>中翻日筆譯實務</t>
    </r>
  </si>
  <si>
    <r>
      <rPr>
        <sz val="12"/>
        <rFont val="標楷體"/>
        <family val="4"/>
      </rPr>
      <t>影視翻譯</t>
    </r>
  </si>
  <si>
    <r>
      <rPr>
        <sz val="12"/>
        <rFont val="標楷體"/>
        <family val="4"/>
      </rPr>
      <t>中翻日筆譯技巧</t>
    </r>
  </si>
  <si>
    <r>
      <rPr>
        <sz val="12"/>
        <rFont val="標楷體"/>
        <family val="4"/>
      </rPr>
      <t>翻譯實務</t>
    </r>
  </si>
  <si>
    <r>
      <rPr>
        <sz val="12"/>
        <rFont val="標楷體"/>
        <family val="4"/>
      </rPr>
      <t>視譯</t>
    </r>
  </si>
  <si>
    <r>
      <rPr>
        <sz val="12"/>
        <rFont val="標楷體"/>
        <family val="4"/>
      </rPr>
      <t>新聞聽力</t>
    </r>
  </si>
  <si>
    <r>
      <rPr>
        <sz val="12"/>
        <rFont val="標楷體"/>
        <family val="4"/>
      </rPr>
      <t>採訪與寫作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一）</t>
    </r>
  </si>
  <si>
    <r>
      <t>1.</t>
    </r>
    <r>
      <rPr>
        <sz val="12"/>
        <rFont val="標楷體"/>
        <family val="4"/>
      </rPr>
      <t>至少修讀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選擇會展之學生，請踴躍報考國際會展證照</t>
    </r>
  </si>
  <si>
    <r>
      <rPr>
        <sz val="12"/>
        <rFont val="標楷體"/>
        <family val="4"/>
      </rPr>
      <t>創意編輯</t>
    </r>
  </si>
  <si>
    <r>
      <rPr>
        <sz val="12"/>
        <rFont val="標楷體"/>
        <family val="4"/>
      </rPr>
      <t>國際會展概論</t>
    </r>
  </si>
  <si>
    <r>
      <rPr>
        <sz val="12"/>
        <rFont val="標楷體"/>
        <family val="4"/>
      </rPr>
      <t>國際會展場地規劃與管理</t>
    </r>
  </si>
  <si>
    <r>
      <rPr>
        <sz val="12"/>
        <rFont val="標楷體"/>
        <family val="4"/>
      </rPr>
      <t>商務與觀光導覽學分學程</t>
    </r>
  </si>
  <si>
    <r>
      <rPr>
        <sz val="12"/>
        <rFont val="標楷體"/>
        <family val="4"/>
      </rPr>
      <t>商業日文</t>
    </r>
  </si>
  <si>
    <r>
      <rPr>
        <sz val="12"/>
        <rFont val="標楷體"/>
        <family val="4"/>
      </rPr>
      <t>秘書實務與職場禮儀</t>
    </r>
  </si>
  <si>
    <r>
      <rPr>
        <sz val="12"/>
        <rFont val="標楷體"/>
        <family val="4"/>
      </rPr>
      <t>台灣觀光景點日語導覽</t>
    </r>
  </si>
  <si>
    <r>
      <rPr>
        <sz val="12"/>
        <rFont val="標楷體"/>
        <family val="4"/>
      </rPr>
      <t>本土文化日語導覽</t>
    </r>
  </si>
  <si>
    <r>
      <rPr>
        <sz val="12"/>
        <rFont val="標楷體"/>
        <family val="4"/>
      </rPr>
      <t>經貿日文</t>
    </r>
  </si>
  <si>
    <r>
      <rPr>
        <sz val="12"/>
        <rFont val="標楷體"/>
        <family val="4"/>
      </rPr>
      <t>媒體日文</t>
    </r>
  </si>
  <si>
    <r>
      <rPr>
        <sz val="12"/>
        <rFont val="標楷體"/>
        <family val="4"/>
      </rPr>
      <t>日本式經營管理</t>
    </r>
  </si>
  <si>
    <r>
      <rPr>
        <sz val="12"/>
        <rFont val="標楷體"/>
        <family val="4"/>
      </rPr>
      <t>日本企業概論</t>
    </r>
  </si>
  <si>
    <r>
      <rPr>
        <sz val="12"/>
        <rFont val="標楷體"/>
        <family val="4"/>
      </rPr>
      <t>跨領域課程</t>
    </r>
  </si>
  <si>
    <r>
      <rPr>
        <sz val="12"/>
        <rFont val="標楷體"/>
        <family val="4"/>
      </rPr>
      <t>領隊實務</t>
    </r>
  </si>
  <si>
    <r>
      <rPr>
        <sz val="12"/>
        <rFont val="標楷體"/>
        <family val="4"/>
      </rPr>
      <t>導遊實務</t>
    </r>
  </si>
  <si>
    <r>
      <rPr>
        <sz val="12"/>
        <rFont val="標楷體"/>
        <family val="4"/>
      </rPr>
      <t>文化觀光學</t>
    </r>
  </si>
  <si>
    <r>
      <rPr>
        <sz val="12"/>
        <rFont val="標楷體"/>
        <family val="4"/>
      </rPr>
      <t>行銷管理與應用</t>
    </r>
  </si>
  <si>
    <r>
      <rPr>
        <sz val="12"/>
        <rFont val="標楷體"/>
        <family val="4"/>
      </rPr>
      <t>專題　</t>
    </r>
  </si>
  <si>
    <r>
      <rPr>
        <sz val="12"/>
        <rFont val="標楷體"/>
        <family val="4"/>
      </rPr>
      <t>專題製作</t>
    </r>
  </si>
  <si>
    <r>
      <rPr>
        <sz val="12"/>
        <rFont val="標楷體"/>
        <family val="4"/>
      </rPr>
      <t>中文表達藝術</t>
    </r>
  </si>
  <si>
    <r>
      <rPr>
        <sz val="12"/>
        <rFont val="標楷體"/>
        <family val="4"/>
      </rPr>
      <t>涵養通識：自然與科學</t>
    </r>
  </si>
  <si>
    <r>
      <rPr>
        <sz val="12"/>
        <rFont val="標楷體"/>
        <family val="4"/>
      </rPr>
      <t>院訂必修</t>
    </r>
  </si>
  <si>
    <r>
      <rPr>
        <sz val="12"/>
        <rFont val="標楷體"/>
        <family val="4"/>
      </rPr>
      <t>跨文化溝通</t>
    </r>
  </si>
  <si>
    <r>
      <rPr>
        <sz val="12"/>
        <rFont val="標楷體"/>
        <family val="4"/>
      </rPr>
      <t>英語暨國際學院院訂必修</t>
    </r>
  </si>
  <si>
    <r>
      <rPr>
        <sz val="12"/>
        <rFont val="標楷體"/>
        <family val="4"/>
      </rPr>
      <t>專業英語聽力訓練</t>
    </r>
  </si>
  <si>
    <r>
      <rPr>
        <sz val="12"/>
        <rFont val="標楷體"/>
        <family val="4"/>
      </rPr>
      <t>專業英語演說訓練</t>
    </r>
  </si>
  <si>
    <r>
      <rPr>
        <sz val="12"/>
        <rFont val="標楷體"/>
        <family val="4"/>
      </rPr>
      <t>專業英文閱讀</t>
    </r>
  </si>
  <si>
    <r>
      <rPr>
        <sz val="12"/>
        <rFont val="標楷體"/>
        <family val="4"/>
      </rPr>
      <t>專業英文寫作</t>
    </r>
  </si>
  <si>
    <r>
      <rPr>
        <sz val="12"/>
        <rFont val="標楷體"/>
        <family val="4"/>
      </rPr>
      <t>專題英文研究寫作</t>
    </r>
  </si>
  <si>
    <r>
      <rPr>
        <sz val="12"/>
        <rFont val="標楷體"/>
        <family val="4"/>
      </rPr>
      <t>語言與文化</t>
    </r>
  </si>
  <si>
    <r>
      <rPr>
        <sz val="12"/>
        <rFont val="標楷體"/>
        <family val="4"/>
      </rPr>
      <t>商務與觀光模組</t>
    </r>
  </si>
  <si>
    <r>
      <rPr>
        <sz val="12"/>
        <rFont val="標楷體"/>
        <family val="4"/>
      </rPr>
      <t>商業英語口語訓練</t>
    </r>
  </si>
  <si>
    <r>
      <rPr>
        <sz val="12"/>
        <rFont val="標楷體"/>
        <family val="4"/>
      </rPr>
      <t>公共關係</t>
    </r>
  </si>
  <si>
    <r>
      <rPr>
        <sz val="12"/>
        <rFont val="標楷體"/>
        <family val="4"/>
      </rPr>
      <t>英文國際貿易概論</t>
    </r>
  </si>
  <si>
    <r>
      <rPr>
        <sz val="12"/>
        <rFont val="標楷體"/>
        <family val="4"/>
      </rPr>
      <t>英文航空實務</t>
    </r>
  </si>
  <si>
    <r>
      <rPr>
        <sz val="12"/>
        <rFont val="標楷體"/>
        <family val="4"/>
      </rPr>
      <t>國際禮儀</t>
    </r>
  </si>
  <si>
    <r>
      <rPr>
        <sz val="12"/>
        <rFont val="標楷體"/>
        <family val="4"/>
      </rPr>
      <t>英文財管入門</t>
    </r>
  </si>
  <si>
    <r>
      <rPr>
        <sz val="12"/>
        <rFont val="標楷體"/>
        <family val="4"/>
      </rP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</si>
  <si>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全人發展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</si>
  <si>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體育興趣選項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</si>
  <si>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二技學生須由每一學群各修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</si>
  <si>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涵養通識：人文藝術</t>
    </r>
  </si>
  <si>
    <r>
      <rPr>
        <sz val="12"/>
        <rFont val="標楷體"/>
        <family val="4"/>
      </rPr>
      <t>涵養通識：社會法政</t>
    </r>
  </si>
  <si>
    <r>
      <rPr>
        <sz val="12"/>
        <rFont val="標楷體"/>
        <family val="4"/>
      </rPr>
      <t>秘書實務英文</t>
    </r>
  </si>
  <si>
    <r>
      <rPr>
        <sz val="12"/>
        <rFont val="標楷體"/>
        <family val="4"/>
      </rPr>
      <t>本土文化外語導覽</t>
    </r>
  </si>
  <si>
    <r>
      <rPr>
        <sz val="12"/>
        <rFont val="標楷體"/>
        <family val="4"/>
      </rPr>
      <t>文學與語言教育模組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</si>
  <si>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莎士比亞戲劇選讀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</si>
  <si>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短篇小說選讀</t>
    </r>
  </si>
  <si>
    <r>
      <rPr>
        <sz val="12"/>
        <rFont val="標楷體"/>
        <family val="4"/>
      </rPr>
      <t>英語教材設計</t>
    </r>
  </si>
  <si>
    <r>
      <rPr>
        <sz val="12"/>
        <rFont val="標楷體"/>
        <family val="4"/>
      </rPr>
      <t>戲劇選讀</t>
    </r>
  </si>
  <si>
    <r>
      <rPr>
        <sz val="12"/>
        <rFont val="標楷體"/>
        <family val="4"/>
      </rPr>
      <t>視譯與逐步口譯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</si>
  <si>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社會語言學</t>
    </r>
  </si>
  <si>
    <r>
      <rPr>
        <sz val="12"/>
        <rFont val="標楷體"/>
        <family val="4"/>
      </rPr>
      <t>美國文學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</si>
  <si>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實習課程</t>
    </r>
  </si>
  <si>
    <r>
      <rPr>
        <sz val="12"/>
        <color indexed="10"/>
        <rFont val="標楷體"/>
        <family val="4"/>
      </rPr>
      <t>職場體驗實習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</si>
  <si>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暑期實習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</si>
  <si>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</si>
  <si>
    <r>
      <rPr>
        <sz val="12"/>
        <color indexed="10"/>
        <rFont val="標楷體"/>
        <family val="4"/>
      </rPr>
      <t>學期校外實習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</si>
  <si>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</si>
  <si>
    <r>
      <rPr>
        <sz val="12"/>
        <color indexed="10"/>
        <rFont val="標楷體"/>
        <family val="4"/>
      </rPr>
      <t>學期境外實習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</si>
  <si>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院訂必修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b/>
        <sz val="12"/>
        <color indexed="10"/>
        <rFont val="標楷體"/>
        <family val="4"/>
      </rPr>
      <t>實習課程</t>
    </r>
    <r>
      <rPr>
        <sz val="12"/>
        <rFont val="標楷體"/>
        <family val="4"/>
      </rPr>
      <t>至少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校訂選修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其中必須含系訂選修同一模組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學分）</t>
    </r>
  </si>
  <si>
    <r>
      <t>2</t>
    </r>
    <r>
      <rPr>
        <sz val="12"/>
        <rFont val="標楷體"/>
        <family val="4"/>
      </rPr>
      <t>、</t>
    </r>
    <r>
      <rPr>
        <b/>
        <sz val="12"/>
        <color indexed="10"/>
        <rFont val="標楷體"/>
        <family val="4"/>
      </rPr>
      <t>實習課程</t>
    </r>
    <r>
      <rPr>
        <sz val="12"/>
        <rFont val="標楷體"/>
        <family val="4"/>
      </rPr>
      <t>至少須修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學分，學生必須於四門必選修實習課程中選擇一門。</t>
    </r>
  </si>
  <si>
    <r>
      <rPr>
        <sz val="12"/>
        <color indexed="10"/>
        <rFont val="標楷體"/>
        <family val="4"/>
      </rPr>
      <t>學期校外實習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</si>
  <si>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t>(15)</t>
  </si>
  <si>
    <r>
      <rPr>
        <sz val="12"/>
        <color indexed="10"/>
        <rFont val="標楷體"/>
        <family val="4"/>
      </rPr>
      <t>學期校外實習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</si>
  <si>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學期境外實習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</si>
  <si>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t>(15)</t>
  </si>
  <si>
    <r>
      <rPr>
        <sz val="12"/>
        <color indexed="10"/>
        <rFont val="標楷體"/>
        <family val="4"/>
      </rPr>
      <t>學期境外實習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</si>
  <si>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暑期實習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</si>
  <si>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暑期實習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</si>
  <si>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</si>
  <si>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t>(1)</t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</si>
  <si>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</si>
  <si>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t>(2)</t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</si>
  <si>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三</t>
    </r>
    <r>
      <rPr>
        <sz val="12"/>
        <color indexed="10"/>
        <rFont val="Times New Roman"/>
        <family val="1"/>
      </rPr>
      <t>)</t>
    </r>
  </si>
  <si>
    <t>(3)</t>
  </si>
  <si>
    <r>
      <rPr>
        <sz val="12"/>
        <color indexed="10"/>
        <rFont val="標楷體"/>
        <family val="4"/>
      </rPr>
      <t>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四</t>
    </r>
    <r>
      <rPr>
        <sz val="12"/>
        <color indexed="10"/>
        <rFont val="Times New Roman"/>
        <family val="1"/>
      </rPr>
      <t>)</t>
    </r>
  </si>
  <si>
    <t>(4)</t>
  </si>
  <si>
    <r>
      <rPr>
        <sz val="12"/>
        <color indexed="10"/>
        <rFont val="標楷體"/>
        <family val="4"/>
      </rPr>
      <t>職場體驗實習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</si>
  <si>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職場體驗實習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</si>
  <si>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系訂必修科目</t>
    </r>
  </si>
  <si>
    <r>
      <rPr>
        <sz val="12"/>
        <rFont val="標楷體"/>
        <family val="4"/>
      </rPr>
      <t>專業英語聽力訓練</t>
    </r>
  </si>
  <si>
    <r>
      <rPr>
        <sz val="12"/>
        <rFont val="標楷體"/>
        <family val="4"/>
      </rPr>
      <t>專業英語演說</t>
    </r>
  </si>
  <si>
    <r>
      <rPr>
        <sz val="12"/>
        <rFont val="標楷體"/>
        <family val="4"/>
      </rPr>
      <t>口譯技巧演練</t>
    </r>
  </si>
  <si>
    <r>
      <rPr>
        <sz val="12"/>
        <rFont val="標楷體"/>
        <family val="4"/>
      </rPr>
      <t>視譯</t>
    </r>
    <r>
      <rPr>
        <sz val="12"/>
        <rFont val="Times New Roman"/>
        <family val="1"/>
      </rPr>
      <t xml:space="preserve">                    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</si>
  <si>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 xml:space="preserve">                </t>
    </r>
  </si>
  <si>
    <r>
      <rPr>
        <sz val="12"/>
        <rFont val="標楷體"/>
        <family val="4"/>
      </rPr>
      <t>筆譯技巧運用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 xml:space="preserve">)          </t>
    </r>
  </si>
  <si>
    <r>
      <rPr>
        <sz val="12"/>
        <rFont val="標楷體"/>
        <family val="4"/>
      </rPr>
      <t>筆譯技巧運用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 xml:space="preserve">)          </t>
    </r>
  </si>
  <si>
    <r>
      <rPr>
        <sz val="12"/>
        <rFont val="標楷體"/>
        <family val="4"/>
      </rPr>
      <t>翻譯概論</t>
    </r>
    <r>
      <rPr>
        <sz val="12"/>
        <rFont val="Times New Roman"/>
        <family val="1"/>
      </rPr>
      <t xml:space="preserve">               </t>
    </r>
  </si>
  <si>
    <r>
      <rPr>
        <sz val="12"/>
        <rFont val="標楷體"/>
        <family val="4"/>
      </rPr>
      <t>進階筆譯技巧運用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 xml:space="preserve">)  </t>
    </r>
  </si>
  <si>
    <r>
      <rPr>
        <sz val="12"/>
        <rFont val="標楷體"/>
        <family val="4"/>
      </rPr>
      <t>進階筆譯技巧運用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 xml:space="preserve">)  </t>
    </r>
  </si>
  <si>
    <r>
      <rPr>
        <sz val="12"/>
        <rFont val="標楷體"/>
        <family val="4"/>
      </rPr>
      <t>進階逐步口譯</t>
    </r>
    <r>
      <rPr>
        <sz val="12"/>
        <rFont val="Times New Roman"/>
        <family val="1"/>
      </rPr>
      <t xml:space="preserve">          </t>
    </r>
  </si>
  <si>
    <r>
      <rPr>
        <sz val="12"/>
        <rFont val="標楷體"/>
        <family val="4"/>
      </rPr>
      <t>翻譯專案</t>
    </r>
  </si>
  <si>
    <r>
      <rPr>
        <sz val="12"/>
        <rFont val="標楷體"/>
        <family val="4"/>
      </rPr>
      <t>畢業專題</t>
    </r>
  </si>
  <si>
    <r>
      <rPr>
        <sz val="12"/>
        <rFont val="標楷體"/>
        <family val="4"/>
      </rPr>
      <t>口譯理論與實務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</si>
  <si>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</si>
  <si>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系訂必選修科目</t>
    </r>
  </si>
  <si>
    <r>
      <rPr>
        <sz val="12"/>
        <rFont val="標楷體"/>
        <family val="4"/>
      </rPr>
      <t>影視翻譯</t>
    </r>
  </si>
  <si>
    <r>
      <rPr>
        <sz val="12"/>
        <rFont val="標楷體"/>
        <family val="4"/>
      </rPr>
      <t>導覽解說技巧演練</t>
    </r>
  </si>
  <si>
    <r>
      <rPr>
        <sz val="12"/>
        <rFont val="標楷體"/>
        <family val="4"/>
      </rPr>
      <t>演說分析</t>
    </r>
  </si>
  <si>
    <r>
      <rPr>
        <sz val="12"/>
        <rFont val="標楷體"/>
        <family val="4"/>
      </rPr>
      <t>模擬會議</t>
    </r>
  </si>
  <si>
    <r>
      <rPr>
        <sz val="12"/>
        <rFont val="標楷體"/>
        <family val="4"/>
      </rPr>
      <t>電腦輔助翻譯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</si>
  <si>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國際事務議題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</si>
  <si>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科技議題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</si>
  <si>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商業議題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</si>
  <si>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醫學議題</t>
    </r>
  </si>
  <si>
    <r>
      <rPr>
        <sz val="12"/>
        <rFont val="標楷體"/>
        <family val="4"/>
      </rPr>
      <t>筆譯：國際事務議題</t>
    </r>
  </si>
  <si>
    <r>
      <rPr>
        <sz val="12"/>
        <rFont val="標楷體"/>
        <family val="4"/>
      </rPr>
      <t>筆譯：新聞媒體</t>
    </r>
  </si>
  <si>
    <r>
      <rPr>
        <sz val="12"/>
        <rFont val="標楷體"/>
        <family val="4"/>
      </rPr>
      <t>筆譯：科技議題</t>
    </r>
  </si>
  <si>
    <r>
      <rPr>
        <sz val="12"/>
        <rFont val="標楷體"/>
        <family val="4"/>
      </rPr>
      <t>筆譯：商業法律文件</t>
    </r>
  </si>
  <si>
    <r>
      <rPr>
        <sz val="12"/>
        <rFont val="標楷體"/>
        <family val="4"/>
      </rPr>
      <t>筆譯：文史哲議題</t>
    </r>
  </si>
  <si>
    <r>
      <rPr>
        <sz val="12"/>
        <rFont val="標楷體"/>
        <family val="4"/>
      </rPr>
      <t>同步口譯入門</t>
    </r>
  </si>
  <si>
    <r>
      <rPr>
        <sz val="12"/>
        <rFont val="標楷體"/>
        <family val="4"/>
      </rPr>
      <t>談判技巧</t>
    </r>
  </si>
  <si>
    <r>
      <rPr>
        <sz val="12"/>
        <rFont val="標楷體"/>
        <family val="4"/>
      </rPr>
      <t>系訂必選修實習科目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</si>
  <si>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= 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校訂選修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含系訂必選修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</si>
  <si>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2</t>
    </r>
    <r>
      <rPr>
        <sz val="12"/>
        <rFont val="標楷體"/>
        <family val="4"/>
      </rPr>
      <t>、修畢逐步口譯、翻譯概論及口譯理論與實務等三門必修課程方能選修實習課程，畢業前必須選修至少一門實習課程。</t>
    </r>
  </si>
  <si>
    <r>
      <t>3</t>
    </r>
    <r>
      <rPr>
        <sz val="12"/>
        <rFont val="標楷體"/>
        <family val="4"/>
      </rPr>
      <t>、通識學群開課科目，以當年度通識教育中心開出課程為準。</t>
    </r>
  </si>
  <si>
    <r>
      <t>6</t>
    </r>
    <r>
      <rPr>
        <sz val="12"/>
        <rFont val="標楷體"/>
        <family val="4"/>
      </rPr>
      <t>、通識課程二技學生須由每一學群各修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門，合計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學分。</t>
    </r>
  </si>
  <si>
    <r>
      <rPr>
        <sz val="9"/>
        <rFont val="標楷體"/>
        <family val="4"/>
      </rPr>
      <t>共同必修科目</t>
    </r>
  </si>
  <si>
    <r>
      <rPr>
        <sz val="10"/>
        <rFont val="標楷體"/>
        <family val="4"/>
      </rPr>
      <t>系訂必修科目</t>
    </r>
  </si>
  <si>
    <t>-</t>
  </si>
  <si>
    <t>-</t>
  </si>
  <si>
    <t>-</t>
  </si>
  <si>
    <r>
      <rPr>
        <sz val="10"/>
        <rFont val="標楷體"/>
        <family val="4"/>
      </rPr>
      <t>實習</t>
    </r>
    <r>
      <rPr>
        <sz val="10"/>
        <rFont val="Times New Roman"/>
        <family val="1"/>
      </rPr>
      <t>4.5</t>
    </r>
    <r>
      <rPr>
        <sz val="10"/>
        <rFont val="標楷體"/>
        <family val="4"/>
      </rPr>
      <t>個月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一學期</t>
    </r>
    <r>
      <rPr>
        <sz val="10"/>
        <rFont val="Times New Roman"/>
        <family val="1"/>
      </rPr>
      <t>)</t>
    </r>
  </si>
  <si>
    <t>四年級下學期需二擇一修讀</t>
  </si>
  <si>
    <t>-</t>
  </si>
  <si>
    <r>
      <t>UJ3</t>
    </r>
    <r>
      <rPr>
        <sz val="12"/>
        <rFont val="標楷體"/>
        <family val="4"/>
      </rPr>
      <t>可跨部修</t>
    </r>
  </si>
  <si>
    <r>
      <t>UJ4</t>
    </r>
    <r>
      <rPr>
        <sz val="12"/>
        <rFont val="標楷體"/>
        <family val="4"/>
      </rPr>
      <t>可跨部修</t>
    </r>
  </si>
  <si>
    <r>
      <rPr>
        <sz val="12"/>
        <rFont val="標楷體"/>
        <family val="4"/>
      </rPr>
      <t>至少修讀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</si>
  <si>
    <r>
      <t>UJ3</t>
    </r>
    <r>
      <rPr>
        <sz val="12"/>
        <rFont val="標楷體"/>
        <family val="4"/>
      </rPr>
      <t>可跨部修</t>
    </r>
  </si>
  <si>
    <r>
      <t>UJ4</t>
    </r>
    <r>
      <rPr>
        <sz val="12"/>
        <rFont val="標楷體"/>
        <family val="4"/>
      </rPr>
      <t>可跨部修</t>
    </r>
  </si>
  <si>
    <r>
      <rPr>
        <sz val="12"/>
        <rFont val="標楷體"/>
        <family val="4"/>
      </rPr>
      <t>語言與文化課程</t>
    </r>
  </si>
  <si>
    <r>
      <rPr>
        <sz val="12"/>
        <rFont val="標楷體"/>
        <family val="4"/>
      </rPr>
      <t>日文翻譯與國際會展學分學程</t>
    </r>
  </si>
  <si>
    <r>
      <rPr>
        <sz val="12"/>
        <rFont val="標楷體"/>
        <family val="4"/>
      </rPr>
      <t>翻譯課程</t>
    </r>
  </si>
  <si>
    <r>
      <rPr>
        <sz val="12"/>
        <rFont val="標楷體"/>
        <family val="4"/>
      </rPr>
      <t>商業實務課程</t>
    </r>
  </si>
  <si>
    <r>
      <rPr>
        <sz val="12"/>
        <color indexed="10"/>
        <rFont val="標楷體"/>
        <family val="4"/>
      </rPr>
      <t>學期校外實習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</si>
  <si>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學期校外實習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</si>
  <si>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學期境外實習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</si>
  <si>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rPr>
        <sz val="12"/>
        <color indexed="10"/>
        <rFont val="標楷體"/>
        <family val="4"/>
      </rPr>
      <t>學期境外實習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</si>
  <si>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跨文化國際學習</t>
    </r>
  </si>
  <si>
    <r>
      <rPr>
        <sz val="12"/>
        <color indexed="10"/>
        <rFont val="標楷體"/>
        <family val="4"/>
      </rPr>
      <t>學期校外實習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)/(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 xml:space="preserve">)
</t>
    </r>
    <r>
      <rPr>
        <sz val="12"/>
        <color indexed="10"/>
        <rFont val="標楷體"/>
        <family val="4"/>
      </rPr>
      <t>學期境外實習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)/(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</si>
  <si>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一學期</t>
    </r>
    <r>
      <rPr>
        <sz val="12"/>
        <rFont val="Times New Roman"/>
        <family val="1"/>
      </rPr>
      <t>)</t>
    </r>
  </si>
  <si>
    <r>
      <rPr>
        <sz val="9"/>
        <rFont val="標楷體"/>
        <family val="4"/>
      </rPr>
      <t>移地學習</t>
    </r>
  </si>
  <si>
    <r>
      <t>UJ4</t>
    </r>
    <r>
      <rPr>
        <sz val="12"/>
        <rFont val="標楷體"/>
        <family val="4"/>
      </rPr>
      <t>可跨部修</t>
    </r>
  </si>
  <si>
    <t>逐步口譯課程四門必選修二門</t>
  </si>
  <si>
    <t>筆譯課程五門必選修三門</t>
  </si>
  <si>
    <r>
      <t>107</t>
    </r>
    <r>
      <rPr>
        <sz val="9"/>
        <rFont val="標楷體"/>
        <family val="4"/>
      </rPr>
      <t xml:space="preserve">學年度入學適用
</t>
    </r>
    <r>
      <rPr>
        <sz val="9"/>
        <rFont val="Times New Roman"/>
        <family val="1"/>
      </rPr>
      <t>107.10.16</t>
    </r>
    <r>
      <rPr>
        <sz val="9"/>
        <rFont val="標楷體"/>
        <family val="4"/>
      </rPr>
      <t xml:space="preserve">校課程委員會修訂通過
</t>
    </r>
    <r>
      <rPr>
        <sz val="9"/>
        <rFont val="Times New Roman"/>
        <family val="1"/>
      </rPr>
      <t>107.10.23</t>
    </r>
    <r>
      <rPr>
        <sz val="9"/>
        <rFont val="標楷體"/>
        <family val="4"/>
      </rPr>
      <t>教務會議修訂通過</t>
    </r>
  </si>
  <si>
    <r>
      <t>1</t>
    </r>
    <r>
      <rPr>
        <sz val="12"/>
        <rFont val="標楷體"/>
        <family val="4"/>
      </rPr>
      <t>、畢業總學分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 xml:space="preserve">學分，請二擇一以下方式修畢應修學分：
</t>
    </r>
    <r>
      <rPr>
        <sz val="12"/>
        <rFont val="Times New Roman"/>
        <family val="1"/>
      </rPr>
      <t xml:space="preserve">      A.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系訂選修</t>
    </r>
    <r>
      <rPr>
        <sz val="12"/>
        <color indexed="10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語言與文化課程</t>
    </r>
    <r>
      <rPr>
        <sz val="12"/>
        <color indexed="10"/>
        <rFont val="Times New Roman"/>
        <family val="1"/>
      </rPr>
      <t>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專業課程</t>
    </r>
    <r>
      <rPr>
        <sz val="12"/>
        <color indexed="10"/>
        <rFont val="Times New Roman"/>
        <family val="1"/>
      </rPr>
      <t>10</t>
    </r>
    <r>
      <rPr>
        <sz val="12"/>
        <rFont val="標楷體"/>
        <family val="4"/>
      </rPr>
      <t>學分）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sz val="12"/>
        <color indexed="10"/>
        <rFont val="Times New Roman"/>
        <family val="1"/>
      </rPr>
      <t>18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跨文化國際學習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學分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 xml:space="preserve">      B.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系訂選修</t>
    </r>
    <r>
      <rPr>
        <sz val="12"/>
        <color indexed="10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語言與文化課程</t>
    </r>
    <r>
      <rPr>
        <sz val="12"/>
        <color indexed="10"/>
        <rFont val="Times New Roman"/>
        <family val="1"/>
      </rPr>
      <t>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專業課程</t>
    </r>
    <r>
      <rPr>
        <sz val="12"/>
        <color indexed="10"/>
        <rFont val="Times New Roman"/>
        <family val="1"/>
      </rPr>
      <t>10</t>
    </r>
    <r>
      <rPr>
        <sz val="12"/>
        <rFont val="標楷體"/>
        <family val="4"/>
      </rPr>
      <t>學分）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一般選修</t>
    </r>
    <r>
      <rPr>
        <sz val="12"/>
        <color indexed="10"/>
        <rFont val="標楷體"/>
        <family val="4"/>
      </rPr>
      <t>21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學期校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 xml:space="preserve">學分
</t>
    </r>
    <r>
      <rPr>
        <sz val="12"/>
        <rFont val="Times New Roman"/>
        <family val="1"/>
      </rPr>
      <t xml:space="preserve">          (</t>
    </r>
    <r>
      <rPr>
        <sz val="12"/>
        <rFont val="標楷體"/>
        <family val="4"/>
      </rPr>
      <t>國內或國外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</si>
  <si>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※系訂選修</t>
    </r>
    <r>
      <rPr>
        <sz val="12"/>
        <color indexed="10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語言與文化課程</t>
    </r>
    <r>
      <rPr>
        <sz val="12"/>
        <color indexed="10"/>
        <rFont val="Times New Roman"/>
        <family val="1"/>
      </rPr>
      <t>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 + </t>
    </r>
    <r>
      <rPr>
        <sz val="12"/>
        <rFont val="標楷體"/>
        <family val="4"/>
      </rPr>
      <t>專業課程</t>
    </r>
    <r>
      <rPr>
        <sz val="12"/>
        <color indexed="10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color indexed="10"/>
        <rFont val="Times New Roman"/>
        <family val="1"/>
      </rPr>
      <t xml:space="preserve"> (</t>
    </r>
    <r>
      <rPr>
        <sz val="12"/>
        <color indexed="10"/>
        <rFont val="標楷體"/>
        <family val="4"/>
      </rPr>
      <t>「翻譯課程」及「商業實務課程」總計</t>
    </r>
    <r>
      <rPr>
        <sz val="12"/>
        <color indexed="10"/>
        <rFont val="Times New Roman"/>
        <family val="1"/>
      </rPr>
      <t>10</t>
    </r>
    <r>
      <rPr>
        <sz val="12"/>
        <color indexed="10"/>
        <rFont val="標楷體"/>
        <family val="4"/>
      </rPr>
      <t>學分)</t>
    </r>
  </si>
  <si>
    <r>
      <t>2</t>
    </r>
    <r>
      <rPr>
        <sz val="12"/>
        <rFont val="標楷體"/>
        <family val="4"/>
      </rPr>
      <t xml:space="preserve">、二大跨領域學分學程為自由選修，修讀者其畢業學分如下：
</t>
    </r>
    <r>
      <rPr>
        <sz val="12"/>
        <rFont val="Times New Roman"/>
        <family val="1"/>
      </rPr>
      <t xml:space="preserve">     (1)</t>
    </r>
    <r>
      <rPr>
        <sz val="12"/>
        <rFont val="標楷體"/>
        <family val="4"/>
      </rPr>
      <t>畢業總學分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系訂選修</t>
    </r>
    <r>
      <rPr>
        <sz val="12"/>
        <color indexed="10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語言與文化課程</t>
    </r>
    <r>
      <rPr>
        <sz val="12"/>
        <color indexed="10"/>
        <rFont val="Times New Roman"/>
        <family val="1"/>
      </rPr>
      <t>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專業課程</t>
    </r>
    <r>
      <rPr>
        <sz val="12"/>
        <color indexed="10"/>
        <rFont val="Times New Roman"/>
        <family val="1"/>
      </rPr>
      <t>10</t>
    </r>
    <r>
      <rPr>
        <sz val="12"/>
        <rFont val="標楷體"/>
        <family val="4"/>
      </rPr>
      <t>學分）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跨領域課程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一般選修</t>
    </r>
    <r>
      <rPr>
        <sz val="12"/>
        <color indexed="10"/>
        <rFont val="Times New Roman"/>
        <family val="1"/>
      </rPr>
      <t>18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跨文化國際學習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 xml:space="preserve">學分【除畢業證書，可再獲得「跨領域學分學程證書」】
</t>
    </r>
    <r>
      <rPr>
        <sz val="12"/>
        <rFont val="Times New Roman"/>
        <family val="1"/>
      </rPr>
      <t xml:space="preserve">     (2)</t>
    </r>
    <r>
      <rPr>
        <sz val="12"/>
        <rFont val="標楷體"/>
        <family val="4"/>
      </rPr>
      <t>畢業總學分</t>
    </r>
    <r>
      <rPr>
        <sz val="12"/>
        <rFont val="Times New Roman"/>
        <family val="1"/>
      </rPr>
      <t>76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共同必修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系訂必修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系訂選修</t>
    </r>
    <r>
      <rPr>
        <sz val="12"/>
        <color indexed="10"/>
        <rFont val="Times New Roman"/>
        <family val="1"/>
      </rPr>
      <t>16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語言與文化課程</t>
    </r>
    <r>
      <rPr>
        <sz val="12"/>
        <color indexed="10"/>
        <rFont val="Times New Roman"/>
        <family val="1"/>
      </rPr>
      <t>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專業課程</t>
    </r>
    <r>
      <rPr>
        <sz val="12"/>
        <color indexed="10"/>
        <rFont val="Times New Roman"/>
        <family val="1"/>
      </rPr>
      <t>10</t>
    </r>
    <r>
      <rPr>
        <sz val="12"/>
        <rFont val="標楷體"/>
        <family val="4"/>
      </rPr>
      <t>學分）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跨領域課程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一般選修</t>
    </r>
    <r>
      <rPr>
        <sz val="12"/>
        <color indexed="10"/>
        <rFont val="Times New Roman"/>
        <family val="1"/>
      </rPr>
      <t>21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學期校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>境</t>
    </r>
    <r>
      <rPr>
        <sz val="12"/>
        <rFont val="標楷體"/>
        <family val="4"/>
      </rPr>
      <t>外實習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國內或國外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【除畢業證書，可再獲得「跨領域學分學程證書」】</t>
    </r>
  </si>
  <si>
    <t>※修讀二大跨領域學分學程者，系訂選修之專業課程須「翻譯課程」或「商業實務課程」選擇其一修讀10學分。可同時修習二類課程，如需更換課程類別時，已修過之課程認定為一般選修學分，新更換之課程類別仍須依規定修滿10學分。</t>
  </si>
  <si>
    <r>
      <t>3</t>
    </r>
    <r>
      <rPr>
        <sz val="12"/>
        <rFont val="標楷體"/>
        <family val="4"/>
      </rPr>
      <t>、四年級下學期須修讀「跨文化國際學習」（交換一學期）或「學期校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境外實習」（實習一學期）。</t>
    </r>
  </si>
  <si>
    <r>
      <t>4</t>
    </r>
    <r>
      <rPr>
        <sz val="12"/>
        <rFont val="標楷體"/>
        <family val="4"/>
      </rPr>
      <t>、系訂選修科目僅供參考，需以當年度各系實際開出的選修課程為準。</t>
    </r>
  </si>
  <si>
    <r>
      <t>5</t>
    </r>
    <r>
      <rPr>
        <sz val="12"/>
        <rFont val="標楷體"/>
        <family val="4"/>
      </rPr>
      <t>、主修系開設給該系學生選修之課程即稱為系訂選修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如有例外情形將另行說明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</si>
  <si>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</si>
  <si>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暑期實習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</si>
  <si>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</si>
  <si>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</si>
  <si>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</si>
  <si>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</si>
  <si>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職場體驗實習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</si>
  <si>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職場體驗實習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</si>
  <si>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)/(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)/(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</si>
  <si>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實習</t>
    </r>
  </si>
  <si>
    <r>
      <rPr>
        <sz val="12"/>
        <rFont val="標楷體"/>
        <family val="4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</si>
  <si>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>4.5</t>
    </r>
    <r>
      <rPr>
        <sz val="12"/>
        <rFont val="標楷體"/>
        <family val="4"/>
      </rPr>
      <t>個月</t>
    </r>
  </si>
  <si>
    <r>
      <rPr>
        <sz val="12"/>
        <rFont val="標楷體"/>
        <family val="4"/>
      </rPr>
      <t>學期校外實習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</si>
  <si>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</si>
  <si>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學期境外實習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</si>
  <si>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移地學習</t>
    </r>
  </si>
  <si>
    <r>
      <rPr>
        <sz val="12"/>
        <rFont val="標楷體"/>
        <family val="4"/>
      </rPr>
      <t>跨文化國際學習</t>
    </r>
  </si>
  <si>
    <r>
      <rPr>
        <sz val="12"/>
        <rFont val="標楷體"/>
        <family val="4"/>
      </rPr>
      <t>交換一學期</t>
    </r>
  </si>
  <si>
    <r>
      <t>107</t>
    </r>
    <r>
      <rPr>
        <sz val="9"/>
        <rFont val="標楷體"/>
        <family val="4"/>
      </rPr>
      <t xml:space="preserve">學年度入學適用
</t>
    </r>
    <r>
      <rPr>
        <sz val="9"/>
        <rFont val="Times New Roman"/>
        <family val="1"/>
      </rPr>
      <t>108.5.14</t>
    </r>
    <r>
      <rPr>
        <sz val="9"/>
        <rFont val="標楷體"/>
        <family val="4"/>
      </rPr>
      <t xml:space="preserve">校課程委員會修訂通過
</t>
    </r>
    <r>
      <rPr>
        <sz val="9"/>
        <rFont val="Times New Roman"/>
        <family val="1"/>
      </rPr>
      <t>108.5.28</t>
    </r>
    <r>
      <rPr>
        <sz val="9"/>
        <rFont val="標楷體"/>
        <family val="4"/>
      </rPr>
      <t>教務會議修訂通過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</si>
</sst>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63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0"/>
      <name val="標楷體"/>
      <family val="4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trike/>
      <sz val="12"/>
      <name val="Times New Roman"/>
      <family val="1"/>
    </font>
    <font>
      <sz val="16"/>
      <name val="Times New Roman"/>
      <family val="1"/>
    </font>
    <font>
      <strike/>
      <sz val="12"/>
      <color indexed="10"/>
      <name val="Times New Roman"/>
      <family val="1"/>
    </font>
    <font>
      <sz val="12"/>
      <name val="細明體"/>
      <family val="3"/>
    </font>
    <font>
      <sz val="9"/>
      <name val="Times New Roman"/>
      <family val="1"/>
    </font>
    <font>
      <sz val="9"/>
      <name val="標楷體"/>
      <family val="4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FF0000"/>
      <name val="Times New Roman"/>
      <family val="1"/>
    </font>
    <font>
      <strike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標楷體"/>
      <family val="4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8" fillId="0" borderId="10" xfId="35" applyFont="1" applyBorder="1">
      <alignment vertical="center"/>
      <protection/>
    </xf>
    <xf numFmtId="0" fontId="8" fillId="0" borderId="0" xfId="35" applyFont="1">
      <alignment vertical="center"/>
      <protection/>
    </xf>
    <xf numFmtId="0" fontId="9" fillId="0" borderId="11" xfId="35" applyFont="1" applyBorder="1" applyAlignment="1">
      <alignment vertical="center" wrapText="1"/>
      <protection/>
    </xf>
    <xf numFmtId="0" fontId="9" fillId="34" borderId="14" xfId="0" applyNumberFormat="1" applyFont="1" applyFill="1" applyBorder="1" applyAlignment="1">
      <alignment horizontal="center" vertical="center"/>
    </xf>
    <xf numFmtId="0" fontId="9" fillId="35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5" borderId="15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9" fillId="35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 shrinkToFit="1"/>
    </xf>
    <xf numFmtId="0" fontId="4" fillId="33" borderId="1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35" applyNumberFormat="1" applyFont="1">
      <alignment vertical="center"/>
      <protection/>
    </xf>
    <xf numFmtId="0" fontId="9" fillId="35" borderId="18" xfId="0" applyNumberFormat="1" applyFont="1" applyFill="1" applyBorder="1" applyAlignment="1">
      <alignment horizontal="center" vertical="center"/>
    </xf>
    <xf numFmtId="0" fontId="9" fillId="36" borderId="14" xfId="0" applyNumberFormat="1" applyFont="1" applyFill="1" applyBorder="1" applyAlignment="1">
      <alignment horizontal="center" vertical="center"/>
    </xf>
    <xf numFmtId="0" fontId="9" fillId="37" borderId="14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 shrinkToFit="1"/>
    </xf>
    <xf numFmtId="0" fontId="9" fillId="36" borderId="15" xfId="0" applyNumberFormat="1" applyFont="1" applyFill="1" applyBorder="1" applyAlignment="1">
      <alignment horizontal="center" vertical="center"/>
    </xf>
    <xf numFmtId="0" fontId="9" fillId="37" borderId="15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distributed"/>
    </xf>
    <xf numFmtId="0" fontId="9" fillId="36" borderId="20" xfId="0" applyNumberFormat="1" applyFont="1" applyFill="1" applyBorder="1" applyAlignment="1">
      <alignment horizontal="center" vertical="center"/>
    </xf>
    <xf numFmtId="0" fontId="9" fillId="37" borderId="20" xfId="0" applyNumberFormat="1" applyFont="1" applyFill="1" applyBorder="1" applyAlignment="1">
      <alignment horizontal="center" vertical="center"/>
    </xf>
    <xf numFmtId="0" fontId="9" fillId="34" borderId="20" xfId="0" applyNumberFormat="1" applyFont="1" applyFill="1" applyBorder="1" applyAlignment="1">
      <alignment horizontal="center" vertical="center"/>
    </xf>
    <xf numFmtId="0" fontId="9" fillId="35" borderId="20" xfId="0" applyNumberFormat="1" applyFont="1" applyFill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center" vertical="center"/>
    </xf>
    <xf numFmtId="0" fontId="9" fillId="37" borderId="16" xfId="0" applyNumberFormat="1" applyFont="1" applyFill="1" applyBorder="1" applyAlignment="1">
      <alignment horizontal="center" vertical="center"/>
    </xf>
    <xf numFmtId="0" fontId="9" fillId="36" borderId="13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9" fillId="34" borderId="22" xfId="0" applyNumberFormat="1" applyFont="1" applyFill="1" applyBorder="1" applyAlignment="1">
      <alignment horizontal="center" vertical="center"/>
    </xf>
    <xf numFmtId="0" fontId="9" fillId="35" borderId="22" xfId="0" applyNumberFormat="1" applyFont="1" applyFill="1" applyBorder="1" applyAlignment="1">
      <alignment horizontal="center" vertical="center"/>
    </xf>
    <xf numFmtId="0" fontId="9" fillId="38" borderId="22" xfId="0" applyNumberFormat="1" applyFont="1" applyFill="1" applyBorder="1" applyAlignment="1">
      <alignment horizontal="center" vertical="center"/>
    </xf>
    <xf numFmtId="0" fontId="9" fillId="38" borderId="15" xfId="0" applyNumberFormat="1" applyFont="1" applyFill="1" applyBorder="1" applyAlignment="1">
      <alignment horizontal="center" vertical="center"/>
    </xf>
    <xf numFmtId="0" fontId="9" fillId="39" borderId="15" xfId="0" applyNumberFormat="1" applyFont="1" applyFill="1" applyBorder="1" applyAlignment="1">
      <alignment horizontal="center" vertical="center"/>
    </xf>
    <xf numFmtId="0" fontId="9" fillId="36" borderId="23" xfId="0" applyNumberFormat="1" applyFont="1" applyFill="1" applyBorder="1" applyAlignment="1">
      <alignment horizontal="center" vertical="center"/>
    </xf>
    <xf numFmtId="0" fontId="9" fillId="38" borderId="20" xfId="0" applyNumberFormat="1" applyFont="1" applyFill="1" applyBorder="1" applyAlignment="1">
      <alignment horizontal="center" vertical="center"/>
    </xf>
    <xf numFmtId="0" fontId="9" fillId="36" borderId="24" xfId="0" applyNumberFormat="1" applyFont="1" applyFill="1" applyBorder="1" applyAlignment="1">
      <alignment horizontal="center" vertical="center"/>
    </xf>
    <xf numFmtId="0" fontId="9" fillId="37" borderId="22" xfId="0" applyNumberFormat="1" applyFont="1" applyFill="1" applyBorder="1" applyAlignment="1">
      <alignment horizontal="center" vertical="center"/>
    </xf>
    <xf numFmtId="0" fontId="9" fillId="39" borderId="22" xfId="0" applyNumberFormat="1" applyFont="1" applyFill="1" applyBorder="1" applyAlignment="1">
      <alignment horizontal="center" vertical="center"/>
    </xf>
    <xf numFmtId="0" fontId="59" fillId="35" borderId="15" xfId="0" applyNumberFormat="1" applyFont="1" applyFill="1" applyBorder="1" applyAlignment="1">
      <alignment horizontal="center" vertical="center"/>
    </xf>
    <xf numFmtId="0" fontId="9" fillId="35" borderId="25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5" borderId="26" xfId="0" applyNumberFormat="1" applyFont="1" applyFill="1" applyBorder="1" applyAlignment="1">
      <alignment horizontal="center" vertical="center"/>
    </xf>
    <xf numFmtId="0" fontId="59" fillId="35" borderId="15" xfId="0" applyNumberFormat="1" applyFont="1" applyFill="1" applyBorder="1" applyAlignment="1">
      <alignment horizontal="center" vertical="center" wrapText="1"/>
    </xf>
    <xf numFmtId="0" fontId="59" fillId="34" borderId="15" xfId="0" applyNumberFormat="1" applyFont="1" applyFill="1" applyBorder="1" applyAlignment="1">
      <alignment horizontal="center" vertical="center" wrapText="1"/>
    </xf>
    <xf numFmtId="0" fontId="14" fillId="40" borderId="27" xfId="0" applyNumberFormat="1" applyFont="1" applyFill="1" applyBorder="1" applyAlignment="1">
      <alignment horizontal="center" vertical="center"/>
    </xf>
    <xf numFmtId="0" fontId="14" fillId="41" borderId="27" xfId="0" applyNumberFormat="1" applyFont="1" applyFill="1" applyBorder="1" applyAlignment="1">
      <alignment horizontal="center" vertical="center"/>
    </xf>
    <xf numFmtId="0" fontId="9" fillId="41" borderId="27" xfId="0" applyNumberFormat="1" applyFont="1" applyFill="1" applyBorder="1" applyAlignment="1">
      <alignment horizontal="center" vertical="center"/>
    </xf>
    <xf numFmtId="0" fontId="9" fillId="40" borderId="27" xfId="0" applyNumberFormat="1" applyFont="1" applyFill="1" applyBorder="1" applyAlignment="1">
      <alignment horizontal="center" vertical="center"/>
    </xf>
    <xf numFmtId="0" fontId="9" fillId="42" borderId="27" xfId="0" applyNumberFormat="1" applyFont="1" applyFill="1" applyBorder="1" applyAlignment="1">
      <alignment horizontal="center" vertical="center"/>
    </xf>
    <xf numFmtId="0" fontId="59" fillId="34" borderId="15" xfId="0" applyNumberFormat="1" applyFont="1" applyFill="1" applyBorder="1" applyAlignment="1">
      <alignment horizontal="center" vertical="center"/>
    </xf>
    <xf numFmtId="0" fontId="59" fillId="37" borderId="15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NumberFormat="1" applyFont="1" applyAlignment="1">
      <alignment wrapText="1"/>
    </xf>
    <xf numFmtId="0" fontId="15" fillId="0" borderId="0" xfId="0" applyFont="1" applyAlignment="1">
      <alignment vertical="center" wrapText="1"/>
    </xf>
    <xf numFmtId="0" fontId="59" fillId="35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/>
    </xf>
    <xf numFmtId="0" fontId="9" fillId="37" borderId="14" xfId="0" applyNumberFormat="1" applyFont="1" applyFill="1" applyBorder="1" applyAlignment="1">
      <alignment horizontal="center" vertical="center" wrapText="1"/>
    </xf>
    <xf numFmtId="0" fontId="9" fillId="36" borderId="14" xfId="0" applyNumberFormat="1" applyFont="1" applyFill="1" applyBorder="1" applyAlignment="1">
      <alignment horizontal="center" vertical="center" wrapText="1"/>
    </xf>
    <xf numFmtId="0" fontId="9" fillId="34" borderId="20" xfId="0" applyNumberFormat="1" applyFont="1" applyFill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5" borderId="15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5" borderId="14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36" borderId="22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distributed" vertical="distributed" wrapText="1"/>
    </xf>
    <xf numFmtId="0" fontId="59" fillId="35" borderId="14" xfId="0" applyNumberFormat="1" applyFont="1" applyFill="1" applyBorder="1" applyAlignment="1">
      <alignment horizontal="center" vertical="center"/>
    </xf>
    <xf numFmtId="0" fontId="59" fillId="34" borderId="14" xfId="0" applyNumberFormat="1" applyFont="1" applyFill="1" applyBorder="1" applyAlignment="1">
      <alignment horizontal="center" vertical="center"/>
    </xf>
    <xf numFmtId="0" fontId="59" fillId="37" borderId="14" xfId="0" applyNumberFormat="1" applyFont="1" applyFill="1" applyBorder="1" applyAlignment="1">
      <alignment horizontal="center" vertical="center"/>
    </xf>
    <xf numFmtId="0" fontId="9" fillId="43" borderId="24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 shrinkToFit="1"/>
    </xf>
    <xf numFmtId="0" fontId="14" fillId="35" borderId="15" xfId="0" applyNumberFormat="1" applyFont="1" applyFill="1" applyBorder="1" applyAlignment="1">
      <alignment horizontal="center" vertical="center"/>
    </xf>
    <xf numFmtId="0" fontId="14" fillId="35" borderId="1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9" fillId="33" borderId="28" xfId="0" applyFont="1" applyFill="1" applyBorder="1" applyAlignment="1">
      <alignment vertical="center"/>
    </xf>
    <xf numFmtId="0" fontId="14" fillId="35" borderId="14" xfId="0" applyNumberFormat="1" applyFont="1" applyFill="1" applyBorder="1" applyAlignment="1">
      <alignment horizontal="center" vertical="center"/>
    </xf>
    <xf numFmtId="0" fontId="9" fillId="43" borderId="13" xfId="0" applyFont="1" applyFill="1" applyBorder="1" applyAlignment="1">
      <alignment vertical="center" wrapText="1"/>
    </xf>
    <xf numFmtId="0" fontId="9" fillId="37" borderId="31" xfId="0" applyNumberFormat="1" applyFont="1" applyFill="1" applyBorder="1" applyAlignment="1">
      <alignment horizontal="center" vertical="center"/>
    </xf>
    <xf numFmtId="0" fontId="14" fillId="35" borderId="26" xfId="0" applyNumberFormat="1" applyFont="1" applyFill="1" applyBorder="1" applyAlignment="1">
      <alignment horizontal="center" vertical="center"/>
    </xf>
    <xf numFmtId="0" fontId="9" fillId="36" borderId="31" xfId="0" applyNumberFormat="1" applyFont="1" applyFill="1" applyBorder="1" applyAlignment="1">
      <alignment horizontal="center" vertical="center"/>
    </xf>
    <xf numFmtId="0" fontId="14" fillId="34" borderId="16" xfId="0" applyNumberFormat="1" applyFont="1" applyFill="1" applyBorder="1" applyAlignment="1">
      <alignment horizontal="center" vertical="center"/>
    </xf>
    <xf numFmtId="0" fontId="14" fillId="35" borderId="18" xfId="0" applyNumberFormat="1" applyFont="1" applyFill="1" applyBorder="1" applyAlignment="1">
      <alignment horizontal="center" vertical="center"/>
    </xf>
    <xf numFmtId="0" fontId="9" fillId="36" borderId="32" xfId="33" applyNumberFormat="1" applyFont="1" applyFill="1" applyBorder="1" applyAlignment="1">
      <alignment horizontal="center" vertical="center" shrinkToFit="1"/>
      <protection/>
    </xf>
    <xf numFmtId="0" fontId="9" fillId="37" borderId="33" xfId="33" applyNumberFormat="1" applyFont="1" applyFill="1" applyBorder="1" applyAlignment="1">
      <alignment horizontal="center" vertical="center" shrinkToFit="1"/>
      <protection/>
    </xf>
    <xf numFmtId="0" fontId="9" fillId="35" borderId="21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9" fillId="13" borderId="19" xfId="0" applyFont="1" applyFill="1" applyBorder="1" applyAlignment="1">
      <alignment vertical="center"/>
    </xf>
    <xf numFmtId="0" fontId="9" fillId="13" borderId="13" xfId="0" applyFont="1" applyFill="1" applyBorder="1" applyAlignment="1">
      <alignment vertical="center"/>
    </xf>
    <xf numFmtId="0" fontId="9" fillId="13" borderId="17" xfId="0" applyFont="1" applyFill="1" applyBorder="1" applyAlignment="1">
      <alignment vertical="center" shrinkToFit="1"/>
    </xf>
    <xf numFmtId="0" fontId="9" fillId="13" borderId="13" xfId="0" applyFont="1" applyFill="1" applyBorder="1" applyAlignment="1">
      <alignment vertical="center" shrinkToFit="1"/>
    </xf>
    <xf numFmtId="0" fontId="9" fillId="13" borderId="29" xfId="0" applyFont="1" applyFill="1" applyBorder="1" applyAlignment="1">
      <alignment horizontal="left" vertical="center" shrinkToFit="1"/>
    </xf>
    <xf numFmtId="0" fontId="9" fillId="13" borderId="13" xfId="0" applyFont="1" applyFill="1" applyBorder="1" applyAlignment="1">
      <alignment horizontal="left" vertical="center" shrinkToFit="1"/>
    </xf>
    <xf numFmtId="0" fontId="9" fillId="33" borderId="24" xfId="0" applyFont="1" applyFill="1" applyBorder="1" applyAlignment="1">
      <alignment vertical="center"/>
    </xf>
    <xf numFmtId="0" fontId="9" fillId="43" borderId="17" xfId="0" applyFont="1" applyFill="1" applyBorder="1" applyAlignment="1">
      <alignment vertical="center"/>
    </xf>
    <xf numFmtId="0" fontId="9" fillId="43" borderId="24" xfId="0" applyFont="1" applyFill="1" applyBorder="1" applyAlignment="1">
      <alignment vertical="center"/>
    </xf>
    <xf numFmtId="0" fontId="9" fillId="43" borderId="34" xfId="0" applyFont="1" applyFill="1" applyBorder="1" applyAlignment="1">
      <alignment vertical="center"/>
    </xf>
    <xf numFmtId="0" fontId="9" fillId="43" borderId="35" xfId="0" applyFont="1" applyFill="1" applyBorder="1" applyAlignment="1">
      <alignment vertical="center"/>
    </xf>
    <xf numFmtId="0" fontId="9" fillId="43" borderId="36" xfId="0" applyFont="1" applyFill="1" applyBorder="1" applyAlignment="1">
      <alignment vertical="center"/>
    </xf>
    <xf numFmtId="0" fontId="9" fillId="43" borderId="37" xfId="0" applyFont="1" applyFill="1" applyBorder="1" applyAlignment="1">
      <alignment vertical="center"/>
    </xf>
    <xf numFmtId="0" fontId="9" fillId="33" borderId="38" xfId="34" applyFont="1" applyFill="1" applyBorder="1" applyAlignment="1">
      <alignment horizontal="left" vertical="center"/>
      <protection/>
    </xf>
    <xf numFmtId="0" fontId="9" fillId="36" borderId="15" xfId="0" applyNumberFormat="1" applyFont="1" applyFill="1" applyBorder="1" applyAlignment="1">
      <alignment horizontal="center" vertical="center" wrapText="1"/>
    </xf>
    <xf numFmtId="0" fontId="9" fillId="37" borderId="15" xfId="0" applyNumberFormat="1" applyFont="1" applyFill="1" applyBorder="1" applyAlignment="1">
      <alignment horizontal="center" vertical="center" wrapText="1"/>
    </xf>
    <xf numFmtId="0" fontId="14" fillId="35" borderId="15" xfId="0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14" fillId="35" borderId="16" xfId="0" applyNumberFormat="1" applyFont="1" applyFill="1" applyBorder="1" applyAlignment="1">
      <alignment horizontal="center" vertical="center" wrapText="1"/>
    </xf>
    <xf numFmtId="0" fontId="9" fillId="37" borderId="20" xfId="0" applyNumberFormat="1" applyFont="1" applyFill="1" applyBorder="1" applyAlignment="1">
      <alignment horizontal="center" vertical="center" wrapText="1"/>
    </xf>
    <xf numFmtId="0" fontId="9" fillId="39" borderId="14" xfId="0" applyNumberFormat="1" applyFont="1" applyFill="1" applyBorder="1" applyAlignment="1">
      <alignment horizontal="center" vertical="center"/>
    </xf>
    <xf numFmtId="0" fontId="9" fillId="39" borderId="16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33" borderId="19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 wrapText="1"/>
    </xf>
    <xf numFmtId="0" fontId="14" fillId="0" borderId="39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59" fillId="36" borderId="13" xfId="33" applyNumberFormat="1" applyFont="1" applyFill="1" applyBorder="1" applyAlignment="1">
      <alignment horizontal="center" vertical="center" shrinkToFit="1"/>
      <protection/>
    </xf>
    <xf numFmtId="0" fontId="59" fillId="37" borderId="15" xfId="33" applyNumberFormat="1" applyFont="1" applyFill="1" applyBorder="1" applyAlignment="1">
      <alignment horizontal="center" vertical="center" shrinkToFit="1"/>
      <protection/>
    </xf>
    <xf numFmtId="0" fontId="59" fillId="34" borderId="15" xfId="33" applyNumberFormat="1" applyFont="1" applyFill="1" applyBorder="1" applyAlignment="1">
      <alignment horizontal="center" vertical="center" shrinkToFit="1"/>
      <protection/>
    </xf>
    <xf numFmtId="0" fontId="59" fillId="37" borderId="16" xfId="33" applyNumberFormat="1" applyFont="1" applyFill="1" applyBorder="1" applyAlignment="1">
      <alignment horizontal="center" vertical="center" shrinkToFit="1"/>
      <protection/>
    </xf>
    <xf numFmtId="0" fontId="59" fillId="34" borderId="16" xfId="33" applyNumberFormat="1" applyFont="1" applyFill="1" applyBorder="1" applyAlignment="1">
      <alignment horizontal="center" vertical="center" shrinkToFit="1"/>
      <protection/>
    </xf>
    <xf numFmtId="0" fontId="59" fillId="34" borderId="16" xfId="0" applyNumberFormat="1" applyFont="1" applyFill="1" applyBorder="1" applyAlignment="1">
      <alignment horizontal="center" vertical="center"/>
    </xf>
    <xf numFmtId="0" fontId="59" fillId="35" borderId="16" xfId="0" applyNumberFormat="1" applyFont="1" applyFill="1" applyBorder="1" applyAlignment="1">
      <alignment horizontal="center" vertical="center"/>
    </xf>
    <xf numFmtId="0" fontId="9" fillId="34" borderId="33" xfId="0" applyNumberFormat="1" applyFont="1" applyFill="1" applyBorder="1" applyAlignment="1">
      <alignment horizontal="center" vertical="center" wrapText="1"/>
    </xf>
    <xf numFmtId="0" fontId="14" fillId="35" borderId="33" xfId="0" applyNumberFormat="1" applyFont="1" applyFill="1" applyBorder="1" applyAlignment="1">
      <alignment horizontal="center" vertical="center" wrapText="1"/>
    </xf>
    <xf numFmtId="0" fontId="9" fillId="36" borderId="20" xfId="0" applyNumberFormat="1" applyFont="1" applyFill="1" applyBorder="1" applyAlignment="1">
      <alignment horizontal="center" vertical="center" wrapText="1"/>
    </xf>
    <xf numFmtId="0" fontId="9" fillId="34" borderId="31" xfId="0" applyNumberFormat="1" applyFont="1" applyFill="1" applyBorder="1" applyAlignment="1">
      <alignment horizontal="center" vertical="center"/>
    </xf>
    <xf numFmtId="0" fontId="9" fillId="35" borderId="31" xfId="0" applyNumberFormat="1" applyFont="1" applyFill="1" applyBorder="1" applyAlignment="1">
      <alignment horizontal="center" vertical="center"/>
    </xf>
    <xf numFmtId="0" fontId="59" fillId="37" borderId="20" xfId="33" applyNumberFormat="1" applyFont="1" applyFill="1" applyBorder="1" applyAlignment="1">
      <alignment horizontal="center" vertical="center" shrinkToFit="1"/>
      <protection/>
    </xf>
    <xf numFmtId="0" fontId="9" fillId="0" borderId="18" xfId="0" applyNumberFormat="1" applyFont="1" applyFill="1" applyBorder="1" applyAlignment="1">
      <alignment vertical="center" wrapText="1"/>
    </xf>
    <xf numFmtId="0" fontId="9" fillId="0" borderId="44" xfId="0" applyNumberFormat="1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9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9" fillId="34" borderId="22" xfId="0" applyNumberFormat="1" applyFont="1" applyFill="1" applyBorder="1" applyAlignment="1">
      <alignment horizontal="center" vertical="center" shrinkToFit="1"/>
    </xf>
    <xf numFmtId="0" fontId="60" fillId="35" borderId="15" xfId="0" applyNumberFormat="1" applyFont="1" applyFill="1" applyBorder="1" applyAlignment="1">
      <alignment horizontal="center" vertical="center"/>
    </xf>
    <xf numFmtId="0" fontId="9" fillId="44" borderId="22" xfId="0" applyNumberFormat="1" applyFont="1" applyFill="1" applyBorder="1" applyAlignment="1">
      <alignment horizontal="center" vertical="center"/>
    </xf>
    <xf numFmtId="0" fontId="9" fillId="44" borderId="14" xfId="0" applyNumberFormat="1" applyFont="1" applyFill="1" applyBorder="1" applyAlignment="1">
      <alignment horizontal="center" vertical="center"/>
    </xf>
    <xf numFmtId="0" fontId="9" fillId="38" borderId="14" xfId="0" applyNumberFormat="1" applyFont="1" applyFill="1" applyBorder="1" applyAlignment="1">
      <alignment horizontal="center" vertical="center"/>
    </xf>
    <xf numFmtId="0" fontId="14" fillId="34" borderId="22" xfId="0" applyNumberFormat="1" applyFont="1" applyFill="1" applyBorder="1" applyAlignment="1">
      <alignment horizontal="center" vertical="center"/>
    </xf>
    <xf numFmtId="0" fontId="14" fillId="38" borderId="22" xfId="0" applyNumberFormat="1" applyFont="1" applyFill="1" applyBorder="1" applyAlignment="1">
      <alignment horizontal="center" vertical="center"/>
    </xf>
    <xf numFmtId="0" fontId="9" fillId="36" borderId="19" xfId="0" applyNumberFormat="1" applyFont="1" applyFill="1" applyBorder="1" applyAlignment="1">
      <alignment horizontal="center" vertical="center"/>
    </xf>
    <xf numFmtId="0" fontId="9" fillId="44" borderId="31" xfId="0" applyNumberFormat="1" applyFont="1" applyFill="1" applyBorder="1" applyAlignment="1">
      <alignment horizontal="center" vertical="center"/>
    </xf>
    <xf numFmtId="0" fontId="9" fillId="39" borderId="31" xfId="0" applyNumberFormat="1" applyFont="1" applyFill="1" applyBorder="1" applyAlignment="1">
      <alignment horizontal="center" vertical="center"/>
    </xf>
    <xf numFmtId="0" fontId="9" fillId="38" borderId="31" xfId="0" applyNumberFormat="1" applyFont="1" applyFill="1" applyBorder="1" applyAlignment="1">
      <alignment horizontal="center" vertical="center"/>
    </xf>
    <xf numFmtId="0" fontId="9" fillId="44" borderId="16" xfId="0" applyNumberFormat="1" applyFont="1" applyFill="1" applyBorder="1" applyAlignment="1">
      <alignment horizontal="center" vertical="center"/>
    </xf>
    <xf numFmtId="0" fontId="9" fillId="38" borderId="16" xfId="0" applyNumberFormat="1" applyFont="1" applyFill="1" applyBorder="1" applyAlignment="1">
      <alignment horizontal="center" vertical="center"/>
    </xf>
    <xf numFmtId="0" fontId="9" fillId="35" borderId="15" xfId="34" applyNumberFormat="1" applyFont="1" applyFill="1" applyBorder="1" applyAlignment="1">
      <alignment horizontal="center" vertical="center"/>
      <protection/>
    </xf>
    <xf numFmtId="0" fontId="9" fillId="36" borderId="45" xfId="0" applyNumberFormat="1" applyFont="1" applyFill="1" applyBorder="1" applyAlignment="1">
      <alignment horizontal="center" vertical="center"/>
    </xf>
    <xf numFmtId="0" fontId="9" fillId="34" borderId="46" xfId="0" applyNumberFormat="1" applyFont="1" applyFill="1" applyBorder="1" applyAlignment="1">
      <alignment horizontal="center" vertical="center"/>
    </xf>
    <xf numFmtId="0" fontId="9" fillId="35" borderId="46" xfId="0" applyNumberFormat="1" applyFont="1" applyFill="1" applyBorder="1" applyAlignment="1">
      <alignment horizontal="center" vertical="center"/>
    </xf>
    <xf numFmtId="0" fontId="9" fillId="44" borderId="47" xfId="34" applyNumberFormat="1" applyFont="1" applyFill="1" applyBorder="1" applyAlignment="1">
      <alignment horizontal="center" vertical="center"/>
      <protection/>
    </xf>
    <xf numFmtId="0" fontId="9" fillId="37" borderId="47" xfId="34" applyNumberFormat="1" applyFont="1" applyFill="1" applyBorder="1" applyAlignment="1">
      <alignment horizontal="center" vertical="center"/>
      <protection/>
    </xf>
    <xf numFmtId="0" fontId="9" fillId="34" borderId="47" xfId="0" applyNumberFormat="1" applyFont="1" applyFill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 vertical="center"/>
    </xf>
    <xf numFmtId="49" fontId="14" fillId="35" borderId="4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33" borderId="29" xfId="0" applyFont="1" applyFill="1" applyBorder="1" applyAlignment="1">
      <alignment horizontal="distributed" vertical="center"/>
    </xf>
    <xf numFmtId="0" fontId="9" fillId="0" borderId="48" xfId="0" applyNumberFormat="1" applyFont="1" applyFill="1" applyBorder="1" applyAlignment="1">
      <alignment horizontal="left" vertical="center"/>
    </xf>
    <xf numFmtId="0" fontId="9" fillId="33" borderId="17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left" vertical="center"/>
    </xf>
    <xf numFmtId="0" fontId="9" fillId="35" borderId="14" xfId="33" applyNumberFormat="1" applyFont="1" applyFill="1" applyBorder="1" applyAlignment="1">
      <alignment horizontal="center" vertical="center" shrinkToFit="1"/>
      <protection/>
    </xf>
    <xf numFmtId="0" fontId="9" fillId="35" borderId="15" xfId="33" applyNumberFormat="1" applyFont="1" applyFill="1" applyBorder="1" applyAlignment="1">
      <alignment horizontal="center" vertical="center" shrinkToFit="1"/>
      <protection/>
    </xf>
    <xf numFmtId="0" fontId="9" fillId="38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9" fillId="33" borderId="34" xfId="33" applyFont="1" applyFill="1" applyBorder="1" applyAlignment="1">
      <alignment vertical="center" shrinkToFit="1"/>
      <protection/>
    </xf>
    <xf numFmtId="0" fontId="59" fillId="36" borderId="14" xfId="33" applyNumberFormat="1" applyFont="1" applyFill="1" applyBorder="1" applyAlignment="1">
      <alignment horizontal="center" vertical="center" shrinkToFit="1"/>
      <protection/>
    </xf>
    <xf numFmtId="0" fontId="59" fillId="33" borderId="17" xfId="33" applyFont="1" applyFill="1" applyBorder="1" applyAlignment="1">
      <alignment vertical="center" shrinkToFit="1"/>
      <protection/>
    </xf>
    <xf numFmtId="0" fontId="59" fillId="36" borderId="15" xfId="33" applyNumberFormat="1" applyFont="1" applyFill="1" applyBorder="1" applyAlignment="1">
      <alignment horizontal="center" vertical="center" shrinkToFit="1"/>
      <protection/>
    </xf>
    <xf numFmtId="0" fontId="59" fillId="33" borderId="17" xfId="0" applyFont="1" applyFill="1" applyBorder="1" applyAlignment="1">
      <alignment vertical="center"/>
    </xf>
    <xf numFmtId="0" fontId="59" fillId="44" borderId="15" xfId="0" applyFont="1" applyFill="1" applyBorder="1" applyAlignment="1">
      <alignment horizontal="center" vertical="center"/>
    </xf>
    <xf numFmtId="0" fontId="59" fillId="45" borderId="15" xfId="0" applyFont="1" applyFill="1" applyBorder="1" applyAlignment="1">
      <alignment horizontal="center" vertical="center"/>
    </xf>
    <xf numFmtId="0" fontId="59" fillId="39" borderId="15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vertical="center"/>
    </xf>
    <xf numFmtId="0" fontId="59" fillId="44" borderId="20" xfId="0" applyFont="1" applyFill="1" applyBorder="1" applyAlignment="1">
      <alignment horizontal="center" vertical="center"/>
    </xf>
    <xf numFmtId="0" fontId="59" fillId="45" borderId="20" xfId="0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0" fontId="59" fillId="38" borderId="20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59" fillId="37" borderId="14" xfId="33" applyNumberFormat="1" applyFont="1" applyFill="1" applyBorder="1" applyAlignment="1">
      <alignment horizontal="center" vertical="center" shrinkToFit="1"/>
      <protection/>
    </xf>
    <xf numFmtId="0" fontId="59" fillId="34" borderId="14" xfId="33" applyNumberFormat="1" applyFont="1" applyFill="1" applyBorder="1" applyAlignment="1">
      <alignment horizontal="center" vertical="center" shrinkToFit="1"/>
      <protection/>
    </xf>
    <xf numFmtId="0" fontId="59" fillId="35" borderId="14" xfId="0" applyNumberFormat="1" applyFont="1" applyFill="1" applyBorder="1" applyAlignment="1" quotePrefix="1">
      <alignment horizontal="center" vertical="center"/>
    </xf>
    <xf numFmtId="0" fontId="59" fillId="34" borderId="15" xfId="33" applyNumberFormat="1" applyFont="1" applyFill="1" applyBorder="1" applyAlignment="1" quotePrefix="1">
      <alignment horizontal="center" vertical="center" shrinkToFit="1"/>
      <protection/>
    </xf>
    <xf numFmtId="0" fontId="59" fillId="34" borderId="16" xfId="33" applyNumberFormat="1" applyFont="1" applyFill="1" applyBorder="1" applyAlignment="1" quotePrefix="1">
      <alignment horizontal="center" vertical="center" shrinkToFit="1"/>
      <protection/>
    </xf>
    <xf numFmtId="0" fontId="59" fillId="35" borderId="15" xfId="0" applyNumberFormat="1" applyFont="1" applyFill="1" applyBorder="1" applyAlignment="1" quotePrefix="1">
      <alignment horizontal="center" vertical="center"/>
    </xf>
    <xf numFmtId="0" fontId="59" fillId="33" borderId="37" xfId="33" applyFont="1" applyFill="1" applyBorder="1" applyAlignment="1">
      <alignment vertical="center" shrinkToFit="1"/>
      <protection/>
    </xf>
    <xf numFmtId="0" fontId="59" fillId="36" borderId="16" xfId="33" applyNumberFormat="1" applyFont="1" applyFill="1" applyBorder="1" applyAlignment="1">
      <alignment horizontal="center" vertical="center" shrinkToFit="1"/>
      <protection/>
    </xf>
    <xf numFmtId="0" fontId="59" fillId="33" borderId="29" xfId="33" applyFont="1" applyFill="1" applyBorder="1" applyAlignment="1">
      <alignment vertical="center" shrinkToFit="1"/>
      <protection/>
    </xf>
    <xf numFmtId="0" fontId="59" fillId="36" borderId="20" xfId="0" applyNumberFormat="1" applyFont="1" applyFill="1" applyBorder="1" applyAlignment="1">
      <alignment horizontal="center" vertical="center"/>
    </xf>
    <xf numFmtId="0" fontId="59" fillId="34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0" fontId="59" fillId="34" borderId="20" xfId="33" applyNumberFormat="1" applyFont="1" applyFill="1" applyBorder="1" applyAlignment="1">
      <alignment horizontal="center" vertical="center" shrinkToFit="1"/>
      <protection/>
    </xf>
    <xf numFmtId="0" fontId="59" fillId="35" borderId="20" xfId="0" applyNumberFormat="1" applyFont="1" applyFill="1" applyBorder="1" applyAlignment="1" quotePrefix="1">
      <alignment horizontal="center" vertical="center"/>
    </xf>
    <xf numFmtId="0" fontId="9" fillId="43" borderId="28" xfId="35" applyFont="1" applyFill="1" applyBorder="1" applyAlignment="1">
      <alignment horizontal="left" vertical="center"/>
      <protection/>
    </xf>
    <xf numFmtId="0" fontId="9" fillId="46" borderId="14" xfId="35" applyNumberFormat="1" applyFont="1" applyFill="1" applyBorder="1" applyAlignment="1">
      <alignment horizontal="center" vertical="center"/>
      <protection/>
    </xf>
    <xf numFmtId="0" fontId="9" fillId="47" borderId="14" xfId="35" applyNumberFormat="1" applyFont="1" applyFill="1" applyBorder="1" applyAlignment="1">
      <alignment horizontal="center" vertical="center"/>
      <protection/>
    </xf>
    <xf numFmtId="0" fontId="9" fillId="34" borderId="14" xfId="35" applyNumberFormat="1" applyFont="1" applyFill="1" applyBorder="1" applyAlignment="1">
      <alignment horizontal="center" vertical="center"/>
      <protection/>
    </xf>
    <xf numFmtId="0" fontId="9" fillId="38" borderId="14" xfId="35" applyNumberFormat="1" applyFont="1" applyFill="1" applyBorder="1" applyAlignment="1">
      <alignment horizontal="center" vertical="center"/>
      <protection/>
    </xf>
    <xf numFmtId="0" fontId="9" fillId="34" borderId="14" xfId="35" applyNumberFormat="1" applyFont="1" applyFill="1" applyBorder="1" applyAlignment="1">
      <alignment horizontal="center" vertical="center" shrinkToFit="1"/>
      <protection/>
    </xf>
    <xf numFmtId="0" fontId="9" fillId="46" borderId="15" xfId="35" applyNumberFormat="1" applyFont="1" applyFill="1" applyBorder="1" applyAlignment="1">
      <alignment horizontal="center" vertical="center"/>
      <protection/>
    </xf>
    <xf numFmtId="0" fontId="9" fillId="37" borderId="15" xfId="35" applyNumberFormat="1" applyFont="1" applyFill="1" applyBorder="1" applyAlignment="1">
      <alignment horizontal="center" vertical="center"/>
      <protection/>
    </xf>
    <xf numFmtId="0" fontId="9" fillId="34" borderId="15" xfId="35" applyNumberFormat="1" applyFont="1" applyFill="1" applyBorder="1" applyAlignment="1">
      <alignment horizontal="center" vertical="center"/>
      <protection/>
    </xf>
    <xf numFmtId="0" fontId="9" fillId="35" borderId="15" xfId="35" applyNumberFormat="1" applyFont="1" applyFill="1" applyBorder="1" applyAlignment="1">
      <alignment horizontal="center" vertical="center"/>
      <protection/>
    </xf>
    <xf numFmtId="0" fontId="9" fillId="34" borderId="15" xfId="35" applyNumberFormat="1" applyFont="1" applyFill="1" applyBorder="1" applyAlignment="1">
      <alignment horizontal="center" vertical="center" shrinkToFit="1"/>
      <protection/>
    </xf>
    <xf numFmtId="0" fontId="9" fillId="33" borderId="13" xfId="35" applyFont="1" applyFill="1" applyBorder="1" applyAlignment="1">
      <alignment horizontal="left" vertical="center"/>
      <protection/>
    </xf>
    <xf numFmtId="0" fontId="9" fillId="33" borderId="19" xfId="35" applyFont="1" applyFill="1" applyBorder="1" applyAlignment="1">
      <alignment horizontal="left" vertical="center"/>
      <protection/>
    </xf>
    <xf numFmtId="0" fontId="9" fillId="46" borderId="20" xfId="35" applyNumberFormat="1" applyFont="1" applyFill="1" applyBorder="1" applyAlignment="1">
      <alignment horizontal="center" vertical="center"/>
      <protection/>
    </xf>
    <xf numFmtId="0" fontId="9" fillId="47" borderId="20" xfId="35" applyNumberFormat="1" applyFont="1" applyFill="1" applyBorder="1" applyAlignment="1">
      <alignment horizontal="center" vertical="center"/>
      <protection/>
    </xf>
    <xf numFmtId="0" fontId="9" fillId="34" borderId="20" xfId="35" applyNumberFormat="1" applyFont="1" applyFill="1" applyBorder="1" applyAlignment="1">
      <alignment horizontal="center" vertical="center"/>
      <protection/>
    </xf>
    <xf numFmtId="0" fontId="9" fillId="38" borderId="20" xfId="35" applyNumberFormat="1" applyFont="1" applyFill="1" applyBorder="1" applyAlignment="1">
      <alignment horizontal="center" vertical="center"/>
      <protection/>
    </xf>
    <xf numFmtId="0" fontId="9" fillId="43" borderId="13" xfId="35" applyFont="1" applyFill="1" applyBorder="1" applyAlignment="1">
      <alignment horizontal="left" vertical="center" wrapText="1"/>
      <protection/>
    </xf>
    <xf numFmtId="0" fontId="9" fillId="46" borderId="15" xfId="35" applyFont="1" applyFill="1" applyBorder="1" applyAlignment="1">
      <alignment horizontal="center" vertical="center" wrapText="1"/>
      <protection/>
    </xf>
    <xf numFmtId="0" fontId="9" fillId="47" borderId="15" xfId="35" applyFont="1" applyFill="1" applyBorder="1" applyAlignment="1">
      <alignment horizontal="center" vertical="center" wrapText="1"/>
      <protection/>
    </xf>
    <xf numFmtId="0" fontId="9" fillId="43" borderId="19" xfId="35" applyFont="1" applyFill="1" applyBorder="1" applyAlignment="1">
      <alignment horizontal="left" vertical="center" wrapText="1"/>
      <protection/>
    </xf>
    <xf numFmtId="0" fontId="9" fillId="34" borderId="16" xfId="35" applyNumberFormat="1" applyFont="1" applyFill="1" applyBorder="1" applyAlignment="1">
      <alignment horizontal="center" vertical="center"/>
      <protection/>
    </xf>
    <xf numFmtId="0" fontId="9" fillId="35" borderId="16" xfId="35" applyNumberFormat="1" applyFont="1" applyFill="1" applyBorder="1" applyAlignment="1">
      <alignment horizontal="center" vertical="center"/>
      <protection/>
    </xf>
    <xf numFmtId="0" fontId="9" fillId="34" borderId="16" xfId="35" applyNumberFormat="1" applyFont="1" applyFill="1" applyBorder="1" applyAlignment="1">
      <alignment horizontal="center" vertical="center" shrinkToFit="1"/>
      <protection/>
    </xf>
    <xf numFmtId="0" fontId="9" fillId="43" borderId="24" xfId="35" applyFont="1" applyFill="1" applyBorder="1" applyAlignment="1">
      <alignment horizontal="left" vertical="center" wrapText="1"/>
      <protection/>
    </xf>
    <xf numFmtId="0" fontId="9" fillId="46" borderId="22" xfId="35" applyFont="1" applyFill="1" applyBorder="1" applyAlignment="1">
      <alignment horizontal="center" vertical="center" wrapText="1"/>
      <protection/>
    </xf>
    <xf numFmtId="0" fontId="9" fillId="47" borderId="22" xfId="35" applyFont="1" applyFill="1" applyBorder="1" applyAlignment="1">
      <alignment horizontal="center" vertical="center" wrapText="1"/>
      <protection/>
    </xf>
    <xf numFmtId="0" fontId="18" fillId="48" borderId="49" xfId="35" applyFont="1" applyFill="1" applyBorder="1" applyAlignment="1">
      <alignment horizontal="left" vertical="center" wrapText="1"/>
      <protection/>
    </xf>
    <xf numFmtId="0" fontId="10" fillId="48" borderId="49" xfId="35" applyFont="1" applyFill="1" applyBorder="1" applyAlignment="1">
      <alignment horizontal="left" vertical="center" wrapText="1"/>
      <protection/>
    </xf>
    <xf numFmtId="0" fontId="9" fillId="43" borderId="23" xfId="35" applyFont="1" applyFill="1" applyBorder="1" applyAlignment="1">
      <alignment horizontal="left" vertical="center" wrapText="1"/>
      <protection/>
    </xf>
    <xf numFmtId="0" fontId="9" fillId="46" borderId="16" xfId="35" applyFont="1" applyFill="1" applyBorder="1" applyAlignment="1">
      <alignment horizontal="center" vertical="center" wrapText="1"/>
      <protection/>
    </xf>
    <xf numFmtId="0" fontId="9" fillId="47" borderId="16" xfId="35" applyFont="1" applyFill="1" applyBorder="1" applyAlignment="1">
      <alignment horizontal="center" vertical="center" wrapText="1"/>
      <protection/>
    </xf>
    <xf numFmtId="0" fontId="9" fillId="34" borderId="20" xfId="35" applyNumberFormat="1" applyFont="1" applyFill="1" applyBorder="1" applyAlignment="1">
      <alignment horizontal="center" vertical="center" shrinkToFit="1"/>
      <protection/>
    </xf>
    <xf numFmtId="0" fontId="9" fillId="0" borderId="10" xfId="35" applyFont="1" applyBorder="1" applyAlignment="1">
      <alignment vertical="center"/>
      <protection/>
    </xf>
    <xf numFmtId="0" fontId="9" fillId="33" borderId="13" xfId="35" applyFont="1" applyFill="1" applyBorder="1" applyAlignment="1">
      <alignment vertical="center"/>
      <protection/>
    </xf>
    <xf numFmtId="0" fontId="9" fillId="0" borderId="11" xfId="35" applyFont="1" applyBorder="1" applyAlignment="1">
      <alignment vertical="center"/>
      <protection/>
    </xf>
    <xf numFmtId="0" fontId="9" fillId="0" borderId="12" xfId="35" applyFont="1" applyBorder="1" applyAlignment="1">
      <alignment vertical="center"/>
      <protection/>
    </xf>
    <xf numFmtId="0" fontId="9" fillId="48" borderId="10" xfId="35" applyFont="1" applyFill="1" applyBorder="1" applyAlignment="1">
      <alignment vertical="center"/>
      <protection/>
    </xf>
    <xf numFmtId="0" fontId="9" fillId="48" borderId="11" xfId="35" applyFont="1" applyFill="1" applyBorder="1" applyAlignment="1">
      <alignment vertical="center"/>
      <protection/>
    </xf>
    <xf numFmtId="0" fontId="9" fillId="48" borderId="12" xfId="35" applyFont="1" applyFill="1" applyBorder="1" applyAlignment="1">
      <alignment vertical="center"/>
      <protection/>
    </xf>
    <xf numFmtId="0" fontId="9" fillId="48" borderId="50" xfId="35" applyFont="1" applyFill="1" applyBorder="1" applyAlignment="1">
      <alignment vertical="center"/>
      <protection/>
    </xf>
    <xf numFmtId="0" fontId="10" fillId="0" borderId="51" xfId="0" applyFont="1" applyBorder="1" applyAlignment="1">
      <alignment vertical="center" shrinkToFit="1"/>
    </xf>
    <xf numFmtId="0" fontId="59" fillId="33" borderId="29" xfId="33" applyFont="1" applyFill="1" applyBorder="1" applyAlignment="1">
      <alignment wrapText="1" shrinkToFit="1"/>
      <protection/>
    </xf>
    <xf numFmtId="0" fontId="12" fillId="33" borderId="17" xfId="33" applyFont="1" applyFill="1" applyBorder="1" applyAlignment="1">
      <alignment vertical="center" shrinkToFit="1"/>
      <protection/>
    </xf>
    <xf numFmtId="0" fontId="9" fillId="33" borderId="34" xfId="33" applyFont="1" applyFill="1" applyBorder="1" applyAlignment="1">
      <alignment vertical="center" shrinkToFit="1"/>
      <protection/>
    </xf>
    <xf numFmtId="0" fontId="59" fillId="36" borderId="20" xfId="33" applyNumberFormat="1" applyFont="1" applyFill="1" applyBorder="1" applyAlignment="1">
      <alignment horizontal="center" vertical="center" shrinkToFit="1"/>
      <protection/>
    </xf>
    <xf numFmtId="0" fontId="59" fillId="37" borderId="20" xfId="34" applyNumberFormat="1" applyFont="1" applyFill="1" applyBorder="1" applyAlignment="1">
      <alignment horizontal="center" vertical="center"/>
      <protection/>
    </xf>
    <xf numFmtId="0" fontId="59" fillId="39" borderId="20" xfId="33" applyNumberFormat="1" applyFont="1" applyFill="1" applyBorder="1" applyAlignment="1">
      <alignment horizontal="center" vertical="center" shrinkToFit="1"/>
      <protection/>
    </xf>
    <xf numFmtId="0" fontId="9" fillId="42" borderId="52" xfId="0" applyNumberFormat="1" applyFont="1" applyFill="1" applyBorder="1" applyAlignment="1">
      <alignment horizontal="center" vertical="center"/>
    </xf>
    <xf numFmtId="0" fontId="14" fillId="40" borderId="52" xfId="0" applyNumberFormat="1" applyFont="1" applyFill="1" applyBorder="1" applyAlignment="1">
      <alignment horizontal="center" vertical="center"/>
    </xf>
    <xf numFmtId="0" fontId="9" fillId="41" borderId="52" xfId="0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vertical="center" shrinkToFit="1"/>
    </xf>
    <xf numFmtId="0" fontId="59" fillId="33" borderId="53" xfId="33" applyFont="1" applyFill="1" applyBorder="1" applyAlignment="1">
      <alignment vertical="center" shrinkToFit="1"/>
      <protection/>
    </xf>
    <xf numFmtId="0" fontId="59" fillId="33" borderId="54" xfId="33" applyFont="1" applyFill="1" applyBorder="1" applyAlignment="1">
      <alignment vertical="center" shrinkToFit="1"/>
      <protection/>
    </xf>
    <xf numFmtId="0" fontId="14" fillId="35" borderId="14" xfId="0" applyNumberFormat="1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left" vertical="center" wrapText="1"/>
    </xf>
    <xf numFmtId="0" fontId="9" fillId="33" borderId="56" xfId="0" applyFont="1" applyFill="1" applyBorder="1" applyAlignment="1">
      <alignment vertical="center"/>
    </xf>
    <xf numFmtId="0" fontId="9" fillId="33" borderId="53" xfId="0" applyFont="1" applyFill="1" applyBorder="1" applyAlignment="1">
      <alignment vertical="center"/>
    </xf>
    <xf numFmtId="0" fontId="9" fillId="33" borderId="54" xfId="0" applyFont="1" applyFill="1" applyBorder="1" applyAlignment="1">
      <alignment vertical="center"/>
    </xf>
    <xf numFmtId="0" fontId="9" fillId="33" borderId="53" xfId="0" applyFont="1" applyFill="1" applyBorder="1" applyAlignment="1">
      <alignment horizontal="left" vertical="center"/>
    </xf>
    <xf numFmtId="0" fontId="9" fillId="49" borderId="57" xfId="0" applyFont="1" applyFill="1" applyBorder="1" applyAlignment="1">
      <alignment vertical="center"/>
    </xf>
    <xf numFmtId="0" fontId="9" fillId="50" borderId="58" xfId="0" applyNumberFormat="1" applyFont="1" applyFill="1" applyBorder="1" applyAlignment="1">
      <alignment horizontal="center" vertical="center"/>
    </xf>
    <xf numFmtId="0" fontId="9" fillId="50" borderId="59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 shrinkToFit="1"/>
    </xf>
    <xf numFmtId="0" fontId="9" fillId="45" borderId="16" xfId="0" applyNumberFormat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43" borderId="34" xfId="0" applyFont="1" applyFill="1" applyBorder="1" applyAlignment="1">
      <alignment vertical="center" shrinkToFit="1"/>
    </xf>
    <xf numFmtId="0" fontId="9" fillId="36" borderId="2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43" borderId="35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9" fillId="33" borderId="29" xfId="0" applyFont="1" applyFill="1" applyBorder="1" applyAlignment="1">
      <alignment vertical="center" shrinkToFi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49" fontId="9" fillId="0" borderId="61" xfId="0" applyNumberFormat="1" applyFont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49" fontId="9" fillId="0" borderId="63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textRotation="255"/>
    </xf>
    <xf numFmtId="0" fontId="9" fillId="0" borderId="65" xfId="0" applyFont="1" applyBorder="1" applyAlignment="1">
      <alignment horizontal="center" vertical="center" textRotation="255"/>
    </xf>
    <xf numFmtId="0" fontId="9" fillId="0" borderId="66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66" xfId="0" applyFont="1" applyBorder="1" applyAlignment="1">
      <alignment horizontal="left" vertical="center" shrinkToFit="1"/>
    </xf>
    <xf numFmtId="0" fontId="9" fillId="0" borderId="67" xfId="0" applyFont="1" applyBorder="1" applyAlignment="1">
      <alignment horizontal="left" vertical="center" shrinkToFit="1"/>
    </xf>
    <xf numFmtId="0" fontId="9" fillId="0" borderId="60" xfId="0" applyFont="1" applyBorder="1" applyAlignment="1">
      <alignment horizontal="left" vertical="center" shrinkToFit="1"/>
    </xf>
    <xf numFmtId="0" fontId="4" fillId="34" borderId="31" xfId="0" applyNumberFormat="1" applyFont="1" applyFill="1" applyBorder="1" applyAlignment="1">
      <alignment vertical="top" textRotation="255"/>
    </xf>
    <xf numFmtId="0" fontId="4" fillId="34" borderId="46" xfId="0" applyNumberFormat="1" applyFont="1" applyFill="1" applyBorder="1" applyAlignment="1">
      <alignment vertical="top" textRotation="255"/>
    </xf>
    <xf numFmtId="0" fontId="4" fillId="51" borderId="68" xfId="0" applyFont="1" applyFill="1" applyBorder="1" applyAlignment="1">
      <alignment horizontal="center" vertical="center" textRotation="255"/>
    </xf>
    <xf numFmtId="0" fontId="4" fillId="33" borderId="32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4" fillId="51" borderId="21" xfId="0" applyFont="1" applyFill="1" applyBorder="1" applyAlignment="1">
      <alignment horizontal="center" vertical="center"/>
    </xf>
    <xf numFmtId="0" fontId="4" fillId="51" borderId="70" xfId="0" applyFont="1" applyFill="1" applyBorder="1" applyAlignment="1">
      <alignment horizontal="center" vertical="center"/>
    </xf>
    <xf numFmtId="0" fontId="4" fillId="36" borderId="31" xfId="0" applyNumberFormat="1" applyFont="1" applyFill="1" applyBorder="1" applyAlignment="1">
      <alignment horizontal="center" vertical="center" textRotation="255"/>
    </xf>
    <xf numFmtId="0" fontId="4" fillId="36" borderId="46" xfId="0" applyNumberFormat="1" applyFont="1" applyFill="1" applyBorder="1" applyAlignment="1">
      <alignment horizontal="center" vertical="center" textRotation="255"/>
    </xf>
    <xf numFmtId="0" fontId="4" fillId="35" borderId="31" xfId="0" applyNumberFormat="1" applyFont="1" applyFill="1" applyBorder="1" applyAlignment="1">
      <alignment vertical="top" textRotation="255"/>
    </xf>
    <xf numFmtId="0" fontId="4" fillId="35" borderId="46" xfId="0" applyNumberFormat="1" applyFont="1" applyFill="1" applyBorder="1" applyAlignment="1">
      <alignment vertical="top" textRotation="255"/>
    </xf>
    <xf numFmtId="0" fontId="4" fillId="34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left" vertical="center" wrapText="1"/>
    </xf>
    <xf numFmtId="0" fontId="9" fillId="0" borderId="48" xfId="0" applyNumberFormat="1" applyFont="1" applyFill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4" fillId="34" borderId="15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18" fillId="0" borderId="42" xfId="0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/>
    </xf>
    <xf numFmtId="0" fontId="0" fillId="51" borderId="68" xfId="0" applyFont="1" applyFill="1" applyBorder="1" applyAlignment="1">
      <alignment horizontal="center" vertical="center" textRotation="255"/>
    </xf>
    <xf numFmtId="0" fontId="4" fillId="37" borderId="31" xfId="0" applyNumberFormat="1" applyFont="1" applyFill="1" applyBorder="1" applyAlignment="1">
      <alignment horizontal="center" vertical="center" textRotation="255"/>
    </xf>
    <xf numFmtId="0" fontId="4" fillId="37" borderId="46" xfId="0" applyNumberFormat="1" applyFont="1" applyFill="1" applyBorder="1" applyAlignment="1">
      <alignment horizontal="center" vertical="center" textRotation="255"/>
    </xf>
    <xf numFmtId="0" fontId="4" fillId="35" borderId="15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44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shrinkToFit="1"/>
    </xf>
    <xf numFmtId="0" fontId="9" fillId="0" borderId="44" xfId="0" applyNumberFormat="1" applyFont="1" applyFill="1" applyBorder="1" applyAlignment="1">
      <alignment horizontal="left" vertical="center" shrinkToFit="1"/>
    </xf>
    <xf numFmtId="0" fontId="18" fillId="0" borderId="61" xfId="0" applyFont="1" applyBorder="1" applyAlignment="1">
      <alignment horizontal="center" vertical="center" textRotation="255"/>
    </xf>
    <xf numFmtId="0" fontId="18" fillId="0" borderId="62" xfId="0" applyFont="1" applyBorder="1" applyAlignment="1">
      <alignment horizontal="center" vertical="center" textRotation="255"/>
    </xf>
    <xf numFmtId="0" fontId="18" fillId="0" borderId="63" xfId="0" applyFont="1" applyBorder="1" applyAlignment="1">
      <alignment horizontal="center" vertical="center" textRotation="255"/>
    </xf>
    <xf numFmtId="0" fontId="9" fillId="51" borderId="61" xfId="0" applyFont="1" applyFill="1" applyBorder="1" applyAlignment="1">
      <alignment horizontal="center" vertical="center" textRotation="255"/>
    </xf>
    <xf numFmtId="0" fontId="9" fillId="51" borderId="62" xfId="0" applyFont="1" applyFill="1" applyBorder="1" applyAlignment="1">
      <alignment horizontal="center" vertical="center" textRotation="255"/>
    </xf>
    <xf numFmtId="0" fontId="9" fillId="51" borderId="63" xfId="0" applyFont="1" applyFill="1" applyBorder="1" applyAlignment="1">
      <alignment horizontal="center" vertical="center" textRotation="255"/>
    </xf>
    <xf numFmtId="0" fontId="17" fillId="0" borderId="4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18" fillId="0" borderId="66" xfId="0" applyFont="1" applyFill="1" applyBorder="1" applyAlignment="1">
      <alignment horizontal="center" vertical="center" textRotation="255"/>
    </xf>
    <xf numFmtId="0" fontId="18" fillId="0" borderId="67" xfId="0" applyFont="1" applyFill="1" applyBorder="1" applyAlignment="1">
      <alignment horizontal="center" vertical="center" textRotation="255"/>
    </xf>
    <xf numFmtId="0" fontId="18" fillId="0" borderId="60" xfId="0" applyFont="1" applyFill="1" applyBorder="1" applyAlignment="1">
      <alignment horizontal="center" vertical="center" textRotation="255"/>
    </xf>
    <xf numFmtId="0" fontId="18" fillId="0" borderId="41" xfId="0" applyFont="1" applyFill="1" applyBorder="1" applyAlignment="1">
      <alignment horizontal="center" vertical="center" textRotation="255"/>
    </xf>
    <xf numFmtId="0" fontId="18" fillId="0" borderId="42" xfId="0" applyFont="1" applyFill="1" applyBorder="1" applyAlignment="1">
      <alignment horizontal="center" vertical="center" textRotation="255"/>
    </xf>
    <xf numFmtId="0" fontId="18" fillId="0" borderId="43" xfId="0" applyFont="1" applyFill="1" applyBorder="1" applyAlignment="1">
      <alignment horizontal="center" vertical="center" textRotation="255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horizontal="center" vertical="center" textRotation="255"/>
    </xf>
    <xf numFmtId="0" fontId="9" fillId="0" borderId="60" xfId="0" applyFont="1" applyFill="1" applyBorder="1" applyAlignment="1">
      <alignment horizontal="center" vertical="center" textRotation="255"/>
    </xf>
    <xf numFmtId="0" fontId="9" fillId="0" borderId="4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42" xfId="0" applyFont="1" applyFill="1" applyBorder="1" applyAlignment="1">
      <alignment horizontal="center" vertical="center" textRotation="255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4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71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 shrinkToFit="1"/>
    </xf>
    <xf numFmtId="0" fontId="9" fillId="0" borderId="72" xfId="0" applyNumberFormat="1" applyFont="1" applyFill="1" applyBorder="1" applyAlignment="1">
      <alignment horizontal="left" vertical="center" shrinkToFit="1"/>
    </xf>
    <xf numFmtId="0" fontId="9" fillId="35" borderId="18" xfId="0" applyNumberFormat="1" applyFont="1" applyFill="1" applyBorder="1" applyAlignment="1">
      <alignment horizontal="center" vertical="center"/>
    </xf>
    <xf numFmtId="0" fontId="9" fillId="35" borderId="13" xfId="0" applyNumberFormat="1" applyFont="1" applyFill="1" applyBorder="1" applyAlignment="1">
      <alignment horizontal="center" vertical="center"/>
    </xf>
    <xf numFmtId="0" fontId="9" fillId="0" borderId="73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left" vertical="center" shrinkToFit="1"/>
    </xf>
    <xf numFmtId="0" fontId="9" fillId="0" borderId="71" xfId="0" applyNumberFormat="1" applyFont="1" applyFill="1" applyBorder="1" applyAlignment="1">
      <alignment horizontal="left" vertical="center" shrinkToFit="1"/>
    </xf>
    <xf numFmtId="0" fontId="9" fillId="37" borderId="16" xfId="0" applyNumberFormat="1" applyFont="1" applyFill="1" applyBorder="1" applyAlignment="1">
      <alignment horizontal="center" vertical="center" textRotation="255"/>
    </xf>
    <xf numFmtId="0" fontId="9" fillId="37" borderId="31" xfId="0" applyNumberFormat="1" applyFont="1" applyFill="1" applyBorder="1" applyAlignment="1">
      <alignment horizontal="center" vertical="center" textRotation="255"/>
    </xf>
    <xf numFmtId="0" fontId="9" fillId="37" borderId="46" xfId="0" applyNumberFormat="1" applyFont="1" applyFill="1" applyBorder="1" applyAlignment="1">
      <alignment horizontal="center" vertical="center" textRotation="255"/>
    </xf>
    <xf numFmtId="0" fontId="9" fillId="0" borderId="74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left" vertical="center" shrinkToFit="1"/>
    </xf>
    <xf numFmtId="0" fontId="9" fillId="0" borderId="75" xfId="0" applyNumberFormat="1" applyFont="1" applyFill="1" applyBorder="1" applyAlignment="1">
      <alignment horizontal="left" vertical="center" shrinkToFit="1"/>
    </xf>
    <xf numFmtId="0" fontId="9" fillId="33" borderId="76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4" borderId="18" xfId="0" applyNumberFormat="1" applyFont="1" applyFill="1" applyBorder="1" applyAlignment="1">
      <alignment horizontal="center" vertical="center"/>
    </xf>
    <xf numFmtId="0" fontId="9" fillId="34" borderId="78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9" fillId="51" borderId="21" xfId="0" applyFont="1" applyFill="1" applyBorder="1" applyAlignment="1">
      <alignment horizontal="center" vertical="center"/>
    </xf>
    <xf numFmtId="0" fontId="9" fillId="51" borderId="70" xfId="0" applyFont="1" applyFill="1" applyBorder="1" applyAlignment="1">
      <alignment horizontal="center" vertical="center"/>
    </xf>
    <xf numFmtId="0" fontId="9" fillId="35" borderId="16" xfId="0" applyNumberFormat="1" applyFont="1" applyFill="1" applyBorder="1" applyAlignment="1">
      <alignment vertical="top" textRotation="255"/>
    </xf>
    <xf numFmtId="0" fontId="9" fillId="35" borderId="46" xfId="0" applyNumberFormat="1" applyFont="1" applyFill="1" applyBorder="1" applyAlignment="1">
      <alignment vertical="top" textRotation="255"/>
    </xf>
    <xf numFmtId="0" fontId="9" fillId="0" borderId="67" xfId="0" applyNumberFormat="1" applyFont="1" applyFill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vertical="top" textRotation="255"/>
    </xf>
    <xf numFmtId="0" fontId="9" fillId="34" borderId="46" xfId="0" applyNumberFormat="1" applyFont="1" applyFill="1" applyBorder="1" applyAlignment="1">
      <alignment vertical="top" textRotation="255"/>
    </xf>
    <xf numFmtId="0" fontId="10" fillId="0" borderId="79" xfId="0" applyNumberFormat="1" applyFont="1" applyFill="1" applyBorder="1" applyAlignment="1">
      <alignment horizontal="left" vertical="center" shrinkToFit="1"/>
    </xf>
    <xf numFmtId="0" fontId="10" fillId="0" borderId="80" xfId="0" applyNumberFormat="1" applyFont="1" applyFill="1" applyBorder="1" applyAlignment="1">
      <alignment horizontal="left" vertical="center" shrinkToFit="1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44" xfId="0" applyNumberFormat="1" applyFont="1" applyFill="1" applyBorder="1" applyAlignment="1">
      <alignment horizontal="left" vertical="center"/>
    </xf>
    <xf numFmtId="0" fontId="9" fillId="0" borderId="51" xfId="0" applyNumberFormat="1" applyFont="1" applyFill="1" applyBorder="1" applyAlignment="1">
      <alignment horizontal="left" vertical="center"/>
    </xf>
    <xf numFmtId="0" fontId="9" fillId="0" borderId="81" xfId="0" applyNumberFormat="1" applyFont="1" applyFill="1" applyBorder="1" applyAlignment="1">
      <alignment horizontal="left" vertical="center"/>
    </xf>
    <xf numFmtId="0" fontId="9" fillId="36" borderId="16" xfId="0" applyNumberFormat="1" applyFont="1" applyFill="1" applyBorder="1" applyAlignment="1">
      <alignment horizontal="center" vertical="center" textRotation="255"/>
    </xf>
    <xf numFmtId="0" fontId="9" fillId="36" borderId="31" xfId="0" applyNumberFormat="1" applyFont="1" applyFill="1" applyBorder="1" applyAlignment="1">
      <alignment horizontal="center" vertical="center" textRotation="255"/>
    </xf>
    <xf numFmtId="0" fontId="9" fillId="36" borderId="46" xfId="0" applyNumberFormat="1" applyFont="1" applyFill="1" applyBorder="1" applyAlignment="1">
      <alignment horizontal="center" vertical="center" textRotation="255"/>
    </xf>
    <xf numFmtId="0" fontId="19" fillId="0" borderId="64" xfId="0" applyFont="1" applyFill="1" applyBorder="1" applyAlignment="1">
      <alignment horizontal="center" vertical="center" textRotation="255" wrapText="1"/>
    </xf>
    <xf numFmtId="0" fontId="19" fillId="0" borderId="82" xfId="0" applyFont="1" applyFill="1" applyBorder="1" applyAlignment="1">
      <alignment horizontal="center" vertical="center" textRotation="255" wrapText="1"/>
    </xf>
    <xf numFmtId="0" fontId="10" fillId="0" borderId="68" xfId="0" applyFont="1" applyBorder="1" applyAlignment="1">
      <alignment horizontal="center" vertical="center" textRotation="255" wrapText="1"/>
    </xf>
    <xf numFmtId="0" fontId="59" fillId="0" borderId="18" xfId="0" applyNumberFormat="1" applyFont="1" applyFill="1" applyBorder="1" applyAlignment="1">
      <alignment horizontal="center" vertical="center" wrapText="1"/>
    </xf>
    <xf numFmtId="0" fontId="59" fillId="0" borderId="44" xfId="0" applyNumberFormat="1" applyFont="1" applyFill="1" applyBorder="1" applyAlignment="1">
      <alignment horizontal="center" vertical="center" wrapText="1"/>
    </xf>
    <xf numFmtId="0" fontId="59" fillId="0" borderId="73" xfId="0" applyNumberFormat="1" applyFont="1" applyFill="1" applyBorder="1" applyAlignment="1">
      <alignment horizontal="center" vertical="center" wrapText="1"/>
    </xf>
    <xf numFmtId="0" fontId="59" fillId="0" borderId="43" xfId="0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vertical="center" textRotation="255" wrapText="1"/>
    </xf>
    <xf numFmtId="0" fontId="9" fillId="34" borderId="46" xfId="0" applyNumberFormat="1" applyFont="1" applyFill="1" applyBorder="1" applyAlignment="1">
      <alignment vertical="center" textRotation="255" wrapText="1"/>
    </xf>
    <xf numFmtId="0" fontId="9" fillId="35" borderId="16" xfId="0" applyNumberFormat="1" applyFont="1" applyFill="1" applyBorder="1" applyAlignment="1">
      <alignment vertical="center" textRotation="255" wrapText="1"/>
    </xf>
    <xf numFmtId="0" fontId="9" fillId="35" borderId="46" xfId="0" applyNumberFormat="1" applyFont="1" applyFill="1" applyBorder="1" applyAlignment="1">
      <alignment vertical="center" textRotation="255" wrapText="1"/>
    </xf>
    <xf numFmtId="0" fontId="6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textRotation="255" wrapText="1"/>
    </xf>
    <xf numFmtId="0" fontId="9" fillId="34" borderId="18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5" borderId="18" xfId="0" applyNumberFormat="1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>
      <alignment horizontal="center" vertical="center" wrapText="1"/>
    </xf>
    <xf numFmtId="0" fontId="9" fillId="51" borderId="61" xfId="0" applyFont="1" applyFill="1" applyBorder="1" applyAlignment="1">
      <alignment horizontal="center" vertical="center" textRotation="255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9" fillId="51" borderId="67" xfId="0" applyFont="1" applyFill="1" applyBorder="1" applyAlignment="1">
      <alignment horizontal="center" vertical="center" wrapText="1"/>
    </xf>
    <xf numFmtId="0" fontId="9" fillId="36" borderId="31" xfId="0" applyNumberFormat="1" applyFont="1" applyFill="1" applyBorder="1" applyAlignment="1">
      <alignment horizontal="center" vertical="center" textRotation="255" wrapText="1"/>
    </xf>
    <xf numFmtId="0" fontId="9" fillId="36" borderId="46" xfId="0" applyNumberFormat="1" applyFont="1" applyFill="1" applyBorder="1" applyAlignment="1">
      <alignment horizontal="center" vertical="center" textRotation="255" wrapText="1"/>
    </xf>
    <xf numFmtId="0" fontId="9" fillId="37" borderId="31" xfId="0" applyNumberFormat="1" applyFont="1" applyFill="1" applyBorder="1" applyAlignment="1">
      <alignment horizontal="center" vertical="center" textRotation="255" wrapText="1"/>
    </xf>
    <xf numFmtId="0" fontId="9" fillId="37" borderId="46" xfId="0" applyNumberFormat="1" applyFont="1" applyFill="1" applyBorder="1" applyAlignment="1">
      <alignment horizontal="center" vertical="center" textRotation="255" wrapText="1"/>
    </xf>
    <xf numFmtId="0" fontId="9" fillId="34" borderId="25" xfId="0" applyNumberFormat="1" applyFont="1" applyFill="1" applyBorder="1" applyAlignment="1">
      <alignment horizontal="center" vertical="center" wrapText="1"/>
    </xf>
    <xf numFmtId="0" fontId="9" fillId="34" borderId="83" xfId="0" applyNumberFormat="1" applyFont="1" applyFill="1" applyBorder="1" applyAlignment="1">
      <alignment horizontal="center" vertical="center" wrapText="1"/>
    </xf>
    <xf numFmtId="0" fontId="9" fillId="34" borderId="24" xfId="0" applyNumberFormat="1" applyFont="1" applyFill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59" fillId="0" borderId="84" xfId="0" applyNumberFormat="1" applyFont="1" applyFill="1" applyBorder="1" applyAlignment="1">
      <alignment horizontal="center" vertical="center" wrapText="1"/>
    </xf>
    <xf numFmtId="0" fontId="59" fillId="0" borderId="60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39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 shrinkToFit="1"/>
    </xf>
    <xf numFmtId="0" fontId="9" fillId="0" borderId="67" xfId="0" applyFont="1" applyBorder="1" applyAlignment="1">
      <alignment horizontal="left" vertical="center" wrapText="1" shrinkToFit="1"/>
    </xf>
    <xf numFmtId="0" fontId="9" fillId="0" borderId="60" xfId="0" applyFont="1" applyBorder="1" applyAlignment="1">
      <alignment horizontal="left" vertical="center" wrapText="1" shrinkToFit="1"/>
    </xf>
    <xf numFmtId="0" fontId="9" fillId="0" borderId="64" xfId="0" applyFont="1" applyFill="1" applyBorder="1" applyAlignment="1">
      <alignment horizontal="center" vertical="center" textRotation="255" wrapText="1"/>
    </xf>
    <xf numFmtId="0" fontId="9" fillId="0" borderId="65" xfId="0" applyFont="1" applyFill="1" applyBorder="1" applyAlignment="1">
      <alignment horizontal="center" vertical="center" textRotation="255" wrapText="1"/>
    </xf>
    <xf numFmtId="0" fontId="9" fillId="0" borderId="25" xfId="0" applyNumberFormat="1" applyFont="1" applyFill="1" applyBorder="1" applyAlignment="1">
      <alignment horizontal="left" vertical="center" wrapText="1"/>
    </xf>
    <xf numFmtId="0" fontId="9" fillId="0" borderId="75" xfId="0" applyNumberFormat="1" applyFont="1" applyFill="1" applyBorder="1" applyAlignment="1">
      <alignment horizontal="left" vertical="center" wrapText="1"/>
    </xf>
    <xf numFmtId="0" fontId="9" fillId="51" borderId="66" xfId="0" applyFont="1" applyFill="1" applyBorder="1" applyAlignment="1">
      <alignment horizontal="center" vertical="center" textRotation="255"/>
    </xf>
    <xf numFmtId="0" fontId="9" fillId="51" borderId="67" xfId="0" applyFont="1" applyFill="1" applyBorder="1" applyAlignment="1">
      <alignment horizontal="center" vertical="center" textRotation="255"/>
    </xf>
    <xf numFmtId="0" fontId="9" fillId="51" borderId="60" xfId="0" applyFont="1" applyFill="1" applyBorder="1" applyAlignment="1">
      <alignment horizontal="center" vertical="center" textRotation="255"/>
    </xf>
    <xf numFmtId="0" fontId="9" fillId="51" borderId="40" xfId="0" applyFont="1" applyFill="1" applyBorder="1" applyAlignment="1">
      <alignment horizontal="center" vertical="center" textRotation="255"/>
    </xf>
    <xf numFmtId="0" fontId="9" fillId="51" borderId="0" xfId="0" applyFont="1" applyFill="1" applyBorder="1" applyAlignment="1">
      <alignment horizontal="center" vertical="center" textRotation="255"/>
    </xf>
    <xf numFmtId="0" fontId="9" fillId="51" borderId="39" xfId="0" applyFont="1" applyFill="1" applyBorder="1" applyAlignment="1">
      <alignment horizontal="center" vertical="center" textRotation="255"/>
    </xf>
    <xf numFmtId="0" fontId="9" fillId="51" borderId="41" xfId="0" applyFont="1" applyFill="1" applyBorder="1" applyAlignment="1">
      <alignment horizontal="center" vertical="center" textRotation="255"/>
    </xf>
    <xf numFmtId="0" fontId="9" fillId="51" borderId="42" xfId="0" applyFont="1" applyFill="1" applyBorder="1" applyAlignment="1">
      <alignment horizontal="center" vertical="center" textRotation="255"/>
    </xf>
    <xf numFmtId="0" fontId="9" fillId="51" borderId="43" xfId="0" applyFont="1" applyFill="1" applyBorder="1" applyAlignment="1">
      <alignment horizontal="center" vertical="center" textRotation="255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84" xfId="0" applyNumberFormat="1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textRotation="255" wrapText="1"/>
    </xf>
    <xf numFmtId="0" fontId="10" fillId="0" borderId="67" xfId="0" applyFont="1" applyBorder="1" applyAlignment="1">
      <alignment horizontal="center" vertical="center" textRotation="255" wrapText="1"/>
    </xf>
    <xf numFmtId="0" fontId="10" fillId="0" borderId="60" xfId="0" applyFont="1" applyBorder="1" applyAlignment="1">
      <alignment horizontal="center" vertical="center" textRotation="255" wrapText="1"/>
    </xf>
    <xf numFmtId="0" fontId="10" fillId="0" borderId="40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39" xfId="0" applyFont="1" applyBorder="1" applyAlignment="1">
      <alignment horizontal="center" vertical="center" textRotation="255" wrapText="1"/>
    </xf>
    <xf numFmtId="0" fontId="10" fillId="0" borderId="41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0" fontId="10" fillId="0" borderId="43" xfId="0" applyFont="1" applyBorder="1" applyAlignment="1">
      <alignment horizontal="center" vertical="center" textRotation="255" wrapText="1"/>
    </xf>
    <xf numFmtId="0" fontId="19" fillId="0" borderId="85" xfId="0" applyFont="1" applyFill="1" applyBorder="1" applyAlignment="1">
      <alignment horizontal="center" vertical="center" textRotation="255"/>
    </xf>
    <xf numFmtId="0" fontId="19" fillId="0" borderId="86" xfId="0" applyFont="1" applyFill="1" applyBorder="1" applyAlignment="1">
      <alignment horizontal="center" vertical="center" textRotation="255"/>
    </xf>
    <xf numFmtId="0" fontId="19" fillId="0" borderId="87" xfId="0" applyFont="1" applyFill="1" applyBorder="1" applyAlignment="1">
      <alignment horizontal="center" vertical="center" textRotation="255"/>
    </xf>
    <xf numFmtId="0" fontId="19" fillId="0" borderId="88" xfId="0" applyFont="1" applyFill="1" applyBorder="1" applyAlignment="1">
      <alignment horizontal="center" vertical="center" textRotation="255"/>
    </xf>
    <xf numFmtId="0" fontId="9" fillId="44" borderId="16" xfId="0" applyNumberFormat="1" applyFont="1" applyFill="1" applyBorder="1" applyAlignment="1">
      <alignment horizontal="center" vertical="center" textRotation="255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44" xfId="0" applyNumberFormat="1" applyFont="1" applyFill="1" applyBorder="1" applyAlignment="1">
      <alignment horizontal="left" vertical="center"/>
    </xf>
    <xf numFmtId="0" fontId="9" fillId="0" borderId="84" xfId="0" applyNumberFormat="1" applyFont="1" applyFill="1" applyBorder="1" applyAlignment="1">
      <alignment horizontal="left" vertical="center" wrapText="1"/>
    </xf>
    <xf numFmtId="0" fontId="9" fillId="0" borderId="67" xfId="0" applyNumberFormat="1" applyFont="1" applyFill="1" applyBorder="1" applyAlignment="1">
      <alignment horizontal="left" vertical="center" wrapText="1"/>
    </xf>
    <xf numFmtId="0" fontId="9" fillId="0" borderId="7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9" fillId="0" borderId="51" xfId="0" applyNumberFormat="1" applyFont="1" applyFill="1" applyBorder="1" applyAlignment="1">
      <alignment horizontal="center" vertical="center"/>
    </xf>
    <xf numFmtId="0" fontId="9" fillId="0" borderId="81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left" vertical="center"/>
    </xf>
    <xf numFmtId="0" fontId="9" fillId="0" borderId="71" xfId="0" applyNumberFormat="1" applyFont="1" applyFill="1" applyBorder="1" applyAlignment="1">
      <alignment horizontal="left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51" borderId="32" xfId="0" applyFont="1" applyFill="1" applyBorder="1" applyAlignment="1">
      <alignment horizontal="center" vertical="center" textRotation="255"/>
    </xf>
    <xf numFmtId="0" fontId="9" fillId="51" borderId="69" xfId="0" applyFont="1" applyFill="1" applyBorder="1" applyAlignment="1">
      <alignment horizontal="center" vertical="center" textRotation="255"/>
    </xf>
    <xf numFmtId="0" fontId="9" fillId="51" borderId="45" xfId="0" applyFont="1" applyFill="1" applyBorder="1" applyAlignment="1">
      <alignment horizontal="center" vertical="center" textRotation="255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71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44" borderId="31" xfId="0" applyNumberFormat="1" applyFont="1" applyFill="1" applyBorder="1" applyAlignment="1">
      <alignment horizontal="center" vertical="center" textRotation="255"/>
    </xf>
    <xf numFmtId="0" fontId="9" fillId="44" borderId="46" xfId="0" applyNumberFormat="1" applyFont="1" applyFill="1" applyBorder="1" applyAlignment="1">
      <alignment horizontal="center" vertical="center" textRotation="255"/>
    </xf>
    <xf numFmtId="0" fontId="9" fillId="0" borderId="78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51" xfId="0" applyNumberFormat="1" applyFont="1" applyFill="1" applyBorder="1" applyAlignment="1">
      <alignment horizontal="left" vertical="center" shrinkToFit="1"/>
    </xf>
    <xf numFmtId="0" fontId="9" fillId="0" borderId="81" xfId="0" applyNumberFormat="1" applyFont="1" applyFill="1" applyBorder="1" applyAlignment="1">
      <alignment horizontal="left" vertical="center" shrinkToFit="1"/>
    </xf>
    <xf numFmtId="0" fontId="9" fillId="0" borderId="84" xfId="0" applyFont="1" applyBorder="1" applyAlignment="1">
      <alignment vertical="center" textRotation="255" wrapText="1" shrinkToFit="1"/>
    </xf>
    <xf numFmtId="0" fontId="9" fillId="0" borderId="60" xfId="0" applyFont="1" applyBorder="1" applyAlignment="1">
      <alignment vertical="center" textRotation="255" wrapText="1" shrinkToFit="1"/>
    </xf>
    <xf numFmtId="0" fontId="9" fillId="0" borderId="74" xfId="0" applyFont="1" applyBorder="1" applyAlignment="1">
      <alignment vertical="center" textRotation="255" wrapText="1" shrinkToFit="1"/>
    </xf>
    <xf numFmtId="0" fontId="9" fillId="0" borderId="39" xfId="0" applyFont="1" applyBorder="1" applyAlignment="1">
      <alignment vertical="center" textRotation="255" wrapText="1" shrinkToFit="1"/>
    </xf>
    <xf numFmtId="0" fontId="9" fillId="0" borderId="73" xfId="0" applyFont="1" applyBorder="1" applyAlignment="1">
      <alignment vertical="center" textRotation="255" wrapText="1" shrinkToFit="1"/>
    </xf>
    <xf numFmtId="0" fontId="9" fillId="0" borderId="43" xfId="0" applyFont="1" applyBorder="1" applyAlignment="1">
      <alignment vertical="center" textRotation="255" wrapText="1" shrinkToFit="1"/>
    </xf>
    <xf numFmtId="0" fontId="9" fillId="0" borderId="89" xfId="0" applyFont="1" applyBorder="1" applyAlignment="1">
      <alignment horizontal="center" vertical="center" textRotation="255" wrapText="1"/>
    </xf>
    <xf numFmtId="0" fontId="9" fillId="0" borderId="63" xfId="0" applyFont="1" applyBorder="1" applyAlignment="1">
      <alignment horizontal="center" vertical="center" textRotation="255" wrapText="1"/>
    </xf>
    <xf numFmtId="0" fontId="9" fillId="0" borderId="74" xfId="0" applyFont="1" applyBorder="1" applyAlignment="1">
      <alignment horizontal="center" vertical="center" textRotation="255" wrapText="1"/>
    </xf>
    <xf numFmtId="0" fontId="9" fillId="0" borderId="39" xfId="0" applyFont="1" applyBorder="1" applyAlignment="1">
      <alignment horizontal="center" vertical="center" textRotation="255" wrapText="1"/>
    </xf>
    <xf numFmtId="0" fontId="9" fillId="0" borderId="73" xfId="0" applyFont="1" applyBorder="1" applyAlignment="1">
      <alignment horizontal="center" vertical="center" textRotation="255" wrapText="1"/>
    </xf>
    <xf numFmtId="0" fontId="9" fillId="0" borderId="43" xfId="0" applyFont="1" applyBorder="1" applyAlignment="1">
      <alignment horizontal="center" vertical="center" textRotation="255" wrapText="1"/>
    </xf>
    <xf numFmtId="0" fontId="9" fillId="48" borderId="26" xfId="0" applyNumberFormat="1" applyFont="1" applyFill="1" applyBorder="1" applyAlignment="1">
      <alignment horizontal="left" vertical="center"/>
    </xf>
    <xf numFmtId="0" fontId="9" fillId="48" borderId="72" xfId="0" applyNumberFormat="1" applyFont="1" applyFill="1" applyBorder="1" applyAlignment="1">
      <alignment horizontal="left" vertical="center"/>
    </xf>
    <xf numFmtId="0" fontId="9" fillId="48" borderId="74" xfId="0" applyNumberFormat="1" applyFont="1" applyFill="1" applyBorder="1" applyAlignment="1">
      <alignment horizontal="left" vertical="center"/>
    </xf>
    <xf numFmtId="0" fontId="9" fillId="48" borderId="39" xfId="0" applyNumberFormat="1" applyFont="1" applyFill="1" applyBorder="1" applyAlignment="1">
      <alignment horizontal="left" vertical="center"/>
    </xf>
    <xf numFmtId="0" fontId="9" fillId="48" borderId="73" xfId="0" applyNumberFormat="1" applyFont="1" applyFill="1" applyBorder="1" applyAlignment="1">
      <alignment horizontal="left" vertical="center"/>
    </xf>
    <xf numFmtId="0" fontId="9" fillId="48" borderId="43" xfId="0" applyNumberFormat="1" applyFont="1" applyFill="1" applyBorder="1" applyAlignment="1">
      <alignment horizontal="left" vertical="center"/>
    </xf>
    <xf numFmtId="0" fontId="61" fillId="0" borderId="89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9" fillId="48" borderId="18" xfId="0" applyNumberFormat="1" applyFont="1" applyFill="1" applyBorder="1" applyAlignment="1">
      <alignment horizontal="left" vertical="center" wrapText="1"/>
    </xf>
    <xf numFmtId="0" fontId="9" fillId="48" borderId="44" xfId="0" applyNumberFormat="1" applyFont="1" applyFill="1" applyBorder="1" applyAlignment="1">
      <alignment horizontal="left" vertical="center" wrapText="1"/>
    </xf>
    <xf numFmtId="0" fontId="9" fillId="48" borderId="51" xfId="0" applyNumberFormat="1" applyFont="1" applyFill="1" applyBorder="1" applyAlignment="1">
      <alignment horizontal="left" vertical="center" wrapText="1"/>
    </xf>
    <xf numFmtId="0" fontId="9" fillId="48" borderId="81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6" fillId="34" borderId="0" xfId="35" applyFont="1" applyFill="1" applyBorder="1" applyAlignment="1">
      <alignment horizontal="center" vertical="center"/>
      <protection/>
    </xf>
    <xf numFmtId="0" fontId="4" fillId="51" borderId="90" xfId="35" applyFont="1" applyFill="1" applyBorder="1" applyAlignment="1">
      <alignment horizontal="center" vertical="center" textRotation="255"/>
      <protection/>
    </xf>
    <xf numFmtId="0" fontId="8" fillId="51" borderId="91" xfId="35" applyFont="1" applyFill="1" applyBorder="1" applyAlignment="1">
      <alignment horizontal="center" vertical="center" textRotation="255"/>
      <protection/>
    </xf>
    <xf numFmtId="0" fontId="8" fillId="51" borderId="92" xfId="35" applyFont="1" applyFill="1" applyBorder="1" applyAlignment="1">
      <alignment horizontal="center" vertical="center" textRotation="255"/>
      <protection/>
    </xf>
    <xf numFmtId="0" fontId="4" fillId="33" borderId="28" xfId="35" applyFont="1" applyFill="1" applyBorder="1" applyAlignment="1">
      <alignment horizontal="center" vertical="center"/>
      <protection/>
    </xf>
    <xf numFmtId="0" fontId="8" fillId="33" borderId="13" xfId="35" applyFont="1" applyFill="1" applyBorder="1" applyAlignment="1">
      <alignment horizontal="center" vertical="center"/>
      <protection/>
    </xf>
    <xf numFmtId="0" fontId="8" fillId="33" borderId="23" xfId="35" applyFont="1" applyFill="1" applyBorder="1" applyAlignment="1">
      <alignment horizontal="center" vertical="center"/>
      <protection/>
    </xf>
    <xf numFmtId="0" fontId="4" fillId="51" borderId="14" xfId="35" applyFont="1" applyFill="1" applyBorder="1" applyAlignment="1">
      <alignment horizontal="center" vertical="center"/>
      <protection/>
    </xf>
    <xf numFmtId="0" fontId="8" fillId="51" borderId="14" xfId="35" applyFont="1" applyFill="1" applyBorder="1" applyAlignment="1">
      <alignment horizontal="center" vertical="center"/>
      <protection/>
    </xf>
    <xf numFmtId="0" fontId="4" fillId="46" borderId="15" xfId="35" applyNumberFormat="1" applyFont="1" applyFill="1" applyBorder="1" applyAlignment="1">
      <alignment horizontal="center" vertical="center" textRotation="255"/>
      <protection/>
    </xf>
    <xf numFmtId="0" fontId="8" fillId="46" borderId="15" xfId="35" applyNumberFormat="1" applyFont="1" applyFill="1" applyBorder="1" applyAlignment="1">
      <alignment horizontal="center" vertical="center" textRotation="255"/>
      <protection/>
    </xf>
    <xf numFmtId="0" fontId="8" fillId="46" borderId="16" xfId="35" applyNumberFormat="1" applyFont="1" applyFill="1" applyBorder="1" applyAlignment="1">
      <alignment horizontal="center" vertical="center" textRotation="255"/>
      <protection/>
    </xf>
    <xf numFmtId="0" fontId="4" fillId="37" borderId="15" xfId="35" applyNumberFormat="1" applyFont="1" applyFill="1" applyBorder="1" applyAlignment="1">
      <alignment horizontal="center" vertical="center" textRotation="255"/>
      <protection/>
    </xf>
    <xf numFmtId="0" fontId="8" fillId="37" borderId="15" xfId="35" applyNumberFormat="1" applyFont="1" applyFill="1" applyBorder="1" applyAlignment="1">
      <alignment horizontal="center" vertical="center" textRotation="255"/>
      <protection/>
    </xf>
    <xf numFmtId="0" fontId="8" fillId="37" borderId="16" xfId="35" applyNumberFormat="1" applyFont="1" applyFill="1" applyBorder="1" applyAlignment="1">
      <alignment horizontal="center" vertical="center" textRotation="255"/>
      <protection/>
    </xf>
    <xf numFmtId="0" fontId="4" fillId="34" borderId="15" xfId="35" applyNumberFormat="1" applyFont="1" applyFill="1" applyBorder="1" applyAlignment="1">
      <alignment horizontal="center" vertical="center"/>
      <protection/>
    </xf>
    <xf numFmtId="0" fontId="8" fillId="34" borderId="15" xfId="35" applyNumberFormat="1" applyFont="1" applyFill="1" applyBorder="1" applyAlignment="1">
      <alignment horizontal="center" vertical="center"/>
      <protection/>
    </xf>
    <xf numFmtId="0" fontId="8" fillId="0" borderId="15" xfId="35" applyNumberFormat="1" applyFont="1" applyBorder="1" applyAlignment="1">
      <alignment horizontal="center" vertical="center"/>
      <protection/>
    </xf>
    <xf numFmtId="0" fontId="4" fillId="0" borderId="48" xfId="35" applyFont="1" applyBorder="1" applyAlignment="1">
      <alignment horizontal="center" vertical="center"/>
      <protection/>
    </xf>
    <xf numFmtId="0" fontId="4" fillId="0" borderId="93" xfId="35" applyFont="1" applyBorder="1" applyAlignment="1">
      <alignment horizontal="center" vertical="center"/>
      <protection/>
    </xf>
    <xf numFmtId="0" fontId="4" fillId="35" borderId="15" xfId="35" applyNumberFormat="1" applyFont="1" applyFill="1" applyBorder="1" applyAlignment="1">
      <alignment horizontal="center" vertical="center"/>
      <protection/>
    </xf>
    <xf numFmtId="0" fontId="8" fillId="38" borderId="15" xfId="35" applyNumberFormat="1" applyFont="1" applyFill="1" applyBorder="1" applyAlignment="1">
      <alignment horizontal="center" vertical="center"/>
      <protection/>
    </xf>
    <xf numFmtId="0" fontId="4" fillId="34" borderId="15" xfId="35" applyNumberFormat="1" applyFont="1" applyFill="1" applyBorder="1" applyAlignment="1">
      <alignment vertical="top" textRotation="255"/>
      <protection/>
    </xf>
    <xf numFmtId="0" fontId="8" fillId="34" borderId="16" xfId="35" applyNumberFormat="1" applyFont="1" applyFill="1" applyBorder="1" applyAlignment="1">
      <alignment vertical="top" textRotation="255"/>
      <protection/>
    </xf>
    <xf numFmtId="0" fontId="4" fillId="35" borderId="15" xfId="35" applyNumberFormat="1" applyFont="1" applyFill="1" applyBorder="1" applyAlignment="1">
      <alignment vertical="top" textRotation="255"/>
      <protection/>
    </xf>
    <xf numFmtId="0" fontId="8" fillId="35" borderId="16" xfId="35" applyNumberFormat="1" applyFont="1" applyFill="1" applyBorder="1" applyAlignment="1">
      <alignment vertical="top" textRotation="255"/>
      <protection/>
    </xf>
    <xf numFmtId="0" fontId="9" fillId="0" borderId="64" xfId="35" applyFont="1" applyBorder="1" applyAlignment="1">
      <alignment horizontal="center" vertical="center" textRotation="255"/>
      <protection/>
    </xf>
    <xf numFmtId="0" fontId="9" fillId="0" borderId="65" xfId="35" applyFont="1" applyBorder="1" applyAlignment="1">
      <alignment horizontal="center" vertical="center" textRotation="255"/>
      <protection/>
    </xf>
    <xf numFmtId="0" fontId="9" fillId="0" borderId="82" xfId="35" applyFont="1" applyBorder="1" applyAlignment="1">
      <alignment horizontal="center" vertical="center" textRotation="255"/>
      <protection/>
    </xf>
    <xf numFmtId="0" fontId="9" fillId="0" borderId="48" xfId="35" applyFont="1" applyBorder="1" applyAlignment="1">
      <alignment horizontal="left" vertical="center" wrapText="1"/>
      <protection/>
    </xf>
    <xf numFmtId="0" fontId="9" fillId="48" borderId="90" xfId="35" applyFont="1" applyFill="1" applyBorder="1" applyAlignment="1">
      <alignment horizontal="center" vertical="center" textRotation="255"/>
      <protection/>
    </xf>
    <xf numFmtId="0" fontId="9" fillId="48" borderId="91" xfId="35" applyFont="1" applyFill="1" applyBorder="1" applyAlignment="1">
      <alignment horizontal="center" vertical="center" textRotation="255"/>
      <protection/>
    </xf>
    <xf numFmtId="0" fontId="9" fillId="48" borderId="94" xfId="35" applyFont="1" applyFill="1" applyBorder="1" applyAlignment="1">
      <alignment horizontal="center" vertical="center" textRotation="255"/>
      <protection/>
    </xf>
    <xf numFmtId="0" fontId="9" fillId="48" borderId="95" xfId="35" applyFont="1" applyFill="1" applyBorder="1" applyAlignment="1">
      <alignment horizontal="center" vertical="center" textRotation="255"/>
      <protection/>
    </xf>
    <xf numFmtId="0" fontId="9" fillId="48" borderId="92" xfId="35" applyFont="1" applyFill="1" applyBorder="1" applyAlignment="1">
      <alignment horizontal="center" vertical="center" textRotation="255"/>
      <protection/>
    </xf>
    <xf numFmtId="0" fontId="4" fillId="48" borderId="48" xfId="35" applyFont="1" applyFill="1" applyBorder="1" applyAlignment="1">
      <alignment horizontal="left" vertical="center" wrapText="1"/>
      <protection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4" fillId="48" borderId="50" xfId="35" applyFont="1" applyFill="1" applyBorder="1" applyAlignment="1">
      <alignment horizontal="left" vertical="center" wrapText="1"/>
      <protection/>
    </xf>
    <xf numFmtId="0" fontId="9" fillId="48" borderId="48" xfId="35" applyFont="1" applyFill="1" applyBorder="1" applyAlignment="1">
      <alignment horizontal="left" vertical="center" wrapText="1"/>
      <protection/>
    </xf>
    <xf numFmtId="0" fontId="9" fillId="48" borderId="96" xfId="35" applyFont="1" applyFill="1" applyBorder="1" applyAlignment="1">
      <alignment horizontal="left" vertical="center"/>
      <protection/>
    </xf>
    <xf numFmtId="0" fontId="9" fillId="48" borderId="97" xfId="35" applyFont="1" applyFill="1" applyBorder="1" applyAlignment="1">
      <alignment horizontal="left" vertical="center"/>
      <protection/>
    </xf>
    <xf numFmtId="0" fontId="9" fillId="48" borderId="98" xfId="0" applyFont="1" applyFill="1" applyBorder="1" applyAlignment="1">
      <alignment vertical="center"/>
    </xf>
    <xf numFmtId="0" fontId="9" fillId="48" borderId="64" xfId="35" applyFont="1" applyFill="1" applyBorder="1" applyAlignment="1">
      <alignment horizontal="center" vertical="center" textRotation="255" shrinkToFit="1"/>
      <protection/>
    </xf>
    <xf numFmtId="0" fontId="9" fillId="48" borderId="65" xfId="35" applyFont="1" applyFill="1" applyBorder="1" applyAlignment="1">
      <alignment horizontal="center" vertical="center" textRotation="255" shrinkToFit="1"/>
      <protection/>
    </xf>
    <xf numFmtId="0" fontId="9" fillId="48" borderId="82" xfId="35" applyFont="1" applyFill="1" applyBorder="1" applyAlignment="1">
      <alignment horizontal="center" vertical="center" textRotation="255" shrinkToFit="1"/>
      <protection/>
    </xf>
    <xf numFmtId="0" fontId="9" fillId="48" borderId="99" xfId="35" applyFont="1" applyFill="1" applyBorder="1" applyAlignment="1">
      <alignment horizontal="left" vertical="center" shrinkToFit="1"/>
      <protection/>
    </xf>
    <xf numFmtId="0" fontId="9" fillId="48" borderId="100" xfId="35" applyFont="1" applyFill="1" applyBorder="1" applyAlignment="1">
      <alignment vertical="center" shrinkToFit="1"/>
      <protection/>
    </xf>
    <xf numFmtId="0" fontId="9" fillId="48" borderId="101" xfId="35" applyFont="1" applyFill="1" applyBorder="1" applyAlignment="1">
      <alignment vertical="center" shrinkToFit="1"/>
      <protection/>
    </xf>
    <xf numFmtId="0" fontId="9" fillId="48" borderId="40" xfId="35" applyFont="1" applyFill="1" applyBorder="1" applyAlignment="1">
      <alignment horizontal="left" vertical="center" shrinkToFit="1"/>
      <protection/>
    </xf>
    <xf numFmtId="0" fontId="9" fillId="48" borderId="0" xfId="35" applyFont="1" applyFill="1" applyBorder="1" applyAlignment="1">
      <alignment horizontal="left" vertical="center" shrinkToFit="1"/>
      <protection/>
    </xf>
    <xf numFmtId="0" fontId="9" fillId="48" borderId="39" xfId="35" applyFont="1" applyFill="1" applyBorder="1" applyAlignment="1">
      <alignment horizontal="left" vertical="center" shrinkToFit="1"/>
      <protection/>
    </xf>
    <xf numFmtId="0" fontId="9" fillId="48" borderId="99" xfId="35" applyFont="1" applyFill="1" applyBorder="1" applyAlignment="1">
      <alignment horizontal="left" vertical="center"/>
      <protection/>
    </xf>
    <xf numFmtId="0" fontId="9" fillId="48" borderId="100" xfId="35" applyFont="1" applyFill="1" applyBorder="1" applyAlignment="1">
      <alignment horizontal="left" vertical="center"/>
      <protection/>
    </xf>
    <xf numFmtId="0" fontId="9" fillId="48" borderId="101" xfId="35" applyFont="1" applyFill="1" applyBorder="1" applyAlignment="1">
      <alignment vertical="center"/>
      <protection/>
    </xf>
    <xf numFmtId="0" fontId="9" fillId="48" borderId="101" xfId="0" applyFont="1" applyFill="1" applyBorder="1" applyAlignment="1">
      <alignment vertical="center"/>
    </xf>
    <xf numFmtId="0" fontId="62" fillId="0" borderId="0" xfId="0" applyFont="1" applyBorder="1" applyAlignment="1">
      <alignment horizontal="left" vertical="center" wrapText="1" shrinkToFit="1"/>
    </xf>
    <xf numFmtId="0" fontId="9" fillId="36" borderId="13" xfId="33" applyNumberFormat="1" applyFont="1" applyFill="1" applyBorder="1" applyAlignment="1">
      <alignment horizontal="center" vertical="center" shrinkToFit="1"/>
      <protection/>
    </xf>
    <xf numFmtId="0" fontId="9" fillId="37" borderId="15" xfId="33" applyNumberFormat="1" applyFont="1" applyFill="1" applyBorder="1" applyAlignment="1">
      <alignment horizontal="center" vertical="center" shrinkToFit="1"/>
      <protection/>
    </xf>
    <xf numFmtId="0" fontId="9" fillId="33" borderId="17" xfId="33" applyFont="1" applyFill="1" applyBorder="1" applyAlignment="1">
      <alignment vertical="center" shrinkToFit="1"/>
      <protection/>
    </xf>
    <xf numFmtId="0" fontId="9" fillId="34" borderId="15" xfId="33" applyNumberFormat="1" applyFont="1" applyFill="1" applyBorder="1" applyAlignment="1">
      <alignment horizontal="center" vertical="center" shrinkToFit="1"/>
      <protection/>
    </xf>
    <xf numFmtId="0" fontId="9" fillId="37" borderId="16" xfId="33" applyNumberFormat="1" applyFont="1" applyFill="1" applyBorder="1" applyAlignment="1">
      <alignment horizontal="center" vertical="center" shrinkToFit="1"/>
      <protection/>
    </xf>
    <xf numFmtId="0" fontId="9" fillId="34" borderId="16" xfId="33" applyNumberFormat="1" applyFont="1" applyFill="1" applyBorder="1" applyAlignment="1">
      <alignment horizontal="center" vertical="center" shrinkToFit="1"/>
      <protection/>
    </xf>
    <xf numFmtId="0" fontId="9" fillId="33" borderId="37" xfId="33" applyFont="1" applyFill="1" applyBorder="1" applyAlignment="1">
      <alignment vertical="center" shrinkToFit="1"/>
      <protection/>
    </xf>
    <xf numFmtId="0" fontId="9" fillId="36" borderId="23" xfId="33" applyNumberFormat="1" applyFont="1" applyFill="1" applyBorder="1" applyAlignment="1">
      <alignment horizontal="center" vertical="center" shrinkToFit="1"/>
      <protection/>
    </xf>
    <xf numFmtId="0" fontId="9" fillId="33" borderId="29" xfId="33" applyFont="1" applyFill="1" applyBorder="1" applyAlignment="1">
      <alignment wrapText="1" shrinkToFit="1"/>
      <protection/>
    </xf>
    <xf numFmtId="0" fontId="9" fillId="36" borderId="20" xfId="33" applyNumberFormat="1" applyFont="1" applyFill="1" applyBorder="1" applyAlignment="1">
      <alignment horizontal="center" vertical="center" shrinkToFit="1"/>
      <protection/>
    </xf>
    <xf numFmtId="0" fontId="9" fillId="37" borderId="20" xfId="34" applyNumberFormat="1" applyFont="1" applyFill="1" applyBorder="1" applyAlignment="1">
      <alignment horizontal="center" vertical="center"/>
      <protection/>
    </xf>
    <xf numFmtId="0" fontId="9" fillId="39" borderId="20" xfId="33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國事系科目學分表" xfId="33"/>
    <cellStyle name="一般_Sheet1" xfId="34"/>
    <cellStyle name="一般_翻譯系二技科目學分表_翻譯系二技科目學分表96學年度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90" zoomScaleSheetLayoutView="90" zoomScalePageLayoutView="0" workbookViewId="0" topLeftCell="A1">
      <selection activeCell="A1" sqref="A1:O2"/>
    </sheetView>
  </sheetViews>
  <sheetFormatPr defaultColWidth="9.00390625" defaultRowHeight="16.5"/>
  <cols>
    <col min="1" max="2" width="2.75390625" style="1" customWidth="1"/>
    <col min="3" max="3" width="4.875" style="1" customWidth="1"/>
    <col min="4" max="4" width="30.625" style="2" customWidth="1"/>
    <col min="5" max="14" width="6.25390625" style="2" customWidth="1"/>
    <col min="15" max="15" width="28.75390625" style="2" customWidth="1"/>
    <col min="16" max="16384" width="9.00390625" style="1" customWidth="1"/>
  </cols>
  <sheetData>
    <row r="1" spans="1:15" s="126" customFormat="1" ht="18" customHeight="1">
      <c r="A1" s="338" t="s">
        <v>13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  <c r="O1" s="340"/>
    </row>
    <row r="2" spans="1:15" s="126" customFormat="1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/>
      <c r="O2" s="340"/>
    </row>
    <row r="3" spans="1:15" ht="39" customHeight="1" thickBot="1">
      <c r="A3" s="341" t="s">
        <v>344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</row>
    <row r="4" spans="1:15" s="18" customFormat="1" ht="16.5" customHeight="1" thickBot="1">
      <c r="A4" s="318" t="s">
        <v>0</v>
      </c>
      <c r="B4" s="343"/>
      <c r="C4" s="318" t="s">
        <v>11</v>
      </c>
      <c r="D4" s="319" t="s">
        <v>6</v>
      </c>
      <c r="E4" s="322" t="s">
        <v>12</v>
      </c>
      <c r="F4" s="323"/>
      <c r="G4" s="323"/>
      <c r="H4" s="323"/>
      <c r="I4" s="323"/>
      <c r="J4" s="323"/>
      <c r="K4" s="323"/>
      <c r="L4" s="323"/>
      <c r="M4" s="323"/>
      <c r="N4" s="323"/>
      <c r="O4" s="300" t="s">
        <v>10</v>
      </c>
    </row>
    <row r="5" spans="1:15" s="18" customFormat="1" ht="16.5" customHeight="1" thickBot="1">
      <c r="A5" s="318"/>
      <c r="B5" s="343"/>
      <c r="C5" s="318"/>
      <c r="D5" s="320"/>
      <c r="E5" s="324" t="s">
        <v>1</v>
      </c>
      <c r="F5" s="344" t="s">
        <v>2</v>
      </c>
      <c r="G5" s="328" t="s">
        <v>5</v>
      </c>
      <c r="H5" s="328"/>
      <c r="I5" s="329"/>
      <c r="J5" s="329"/>
      <c r="K5" s="328" t="s">
        <v>7</v>
      </c>
      <c r="L5" s="328"/>
      <c r="M5" s="329"/>
      <c r="N5" s="329"/>
      <c r="O5" s="301"/>
    </row>
    <row r="6" spans="1:15" s="18" customFormat="1" ht="15.75" thickBot="1">
      <c r="A6" s="318"/>
      <c r="B6" s="343"/>
      <c r="C6" s="318"/>
      <c r="D6" s="320"/>
      <c r="E6" s="324"/>
      <c r="F6" s="344"/>
      <c r="G6" s="337" t="s">
        <v>8</v>
      </c>
      <c r="H6" s="337"/>
      <c r="I6" s="346" t="s">
        <v>9</v>
      </c>
      <c r="J6" s="346"/>
      <c r="K6" s="337" t="s">
        <v>8</v>
      </c>
      <c r="L6" s="337"/>
      <c r="M6" s="346" t="s">
        <v>9</v>
      </c>
      <c r="N6" s="346"/>
      <c r="O6" s="301"/>
    </row>
    <row r="7" spans="1:15" s="18" customFormat="1" ht="15.75" thickBot="1">
      <c r="A7" s="318"/>
      <c r="B7" s="343"/>
      <c r="C7" s="318"/>
      <c r="D7" s="320"/>
      <c r="E7" s="324"/>
      <c r="F7" s="344"/>
      <c r="G7" s="316" t="s">
        <v>4</v>
      </c>
      <c r="H7" s="316" t="s">
        <v>3</v>
      </c>
      <c r="I7" s="326" t="s">
        <v>4</v>
      </c>
      <c r="J7" s="326" t="s">
        <v>3</v>
      </c>
      <c r="K7" s="316" t="s">
        <v>4</v>
      </c>
      <c r="L7" s="316" t="s">
        <v>3</v>
      </c>
      <c r="M7" s="326" t="s">
        <v>4</v>
      </c>
      <c r="N7" s="326" t="s">
        <v>3</v>
      </c>
      <c r="O7" s="301"/>
    </row>
    <row r="8" spans="1:15" s="18" customFormat="1" ht="50.25" customHeight="1" thickBot="1">
      <c r="A8" s="318"/>
      <c r="B8" s="343"/>
      <c r="C8" s="318"/>
      <c r="D8" s="321"/>
      <c r="E8" s="325"/>
      <c r="F8" s="345"/>
      <c r="G8" s="317"/>
      <c r="H8" s="317"/>
      <c r="I8" s="327"/>
      <c r="J8" s="327"/>
      <c r="K8" s="317"/>
      <c r="L8" s="317"/>
      <c r="M8" s="327"/>
      <c r="N8" s="327"/>
      <c r="O8" s="302"/>
    </row>
    <row r="9" spans="1:15" s="18" customFormat="1" ht="21" customHeight="1">
      <c r="A9" s="309" t="s">
        <v>170</v>
      </c>
      <c r="B9" s="332"/>
      <c r="C9" s="310"/>
      <c r="D9" s="112" t="s">
        <v>217</v>
      </c>
      <c r="E9" s="21">
        <v>4</v>
      </c>
      <c r="F9" s="22">
        <v>4</v>
      </c>
      <c r="G9" s="10">
        <v>2</v>
      </c>
      <c r="H9" s="10">
        <v>2</v>
      </c>
      <c r="I9" s="11">
        <v>2</v>
      </c>
      <c r="J9" s="11">
        <v>2</v>
      </c>
      <c r="K9" s="23"/>
      <c r="L9" s="23"/>
      <c r="M9" s="11"/>
      <c r="N9" s="11"/>
      <c r="O9" s="3"/>
    </row>
    <row r="10" spans="1:15" s="18" customFormat="1" ht="21" customHeight="1">
      <c r="A10" s="311"/>
      <c r="B10" s="333"/>
      <c r="C10" s="312"/>
      <c r="D10" s="110" t="s">
        <v>235</v>
      </c>
      <c r="E10" s="24">
        <v>2</v>
      </c>
      <c r="F10" s="25">
        <v>2</v>
      </c>
      <c r="G10" s="12">
        <v>2</v>
      </c>
      <c r="H10" s="12">
        <v>2</v>
      </c>
      <c r="I10" s="13"/>
      <c r="J10" s="13"/>
      <c r="K10" s="26"/>
      <c r="L10" s="26"/>
      <c r="M10" s="13"/>
      <c r="N10" s="13"/>
      <c r="O10" s="4"/>
    </row>
    <row r="11" spans="1:15" s="18" customFormat="1" ht="21" customHeight="1">
      <c r="A11" s="311"/>
      <c r="B11" s="333"/>
      <c r="C11" s="312"/>
      <c r="D11" s="110" t="s">
        <v>236</v>
      </c>
      <c r="E11" s="24">
        <v>2</v>
      </c>
      <c r="F11" s="25">
        <v>2</v>
      </c>
      <c r="G11" s="12"/>
      <c r="H11" s="12"/>
      <c r="I11" s="13">
        <v>2</v>
      </c>
      <c r="J11" s="13">
        <v>2</v>
      </c>
      <c r="K11" s="26"/>
      <c r="L11" s="26"/>
      <c r="M11" s="13"/>
      <c r="N11" s="13"/>
      <c r="O11" s="4"/>
    </row>
    <row r="12" spans="1:15" s="18" customFormat="1" ht="21" customHeight="1">
      <c r="A12" s="311"/>
      <c r="B12" s="333"/>
      <c r="C12" s="312"/>
      <c r="D12" s="110" t="s">
        <v>237</v>
      </c>
      <c r="E12" s="24">
        <v>0</v>
      </c>
      <c r="F12" s="25">
        <v>4</v>
      </c>
      <c r="G12" s="12">
        <v>0</v>
      </c>
      <c r="H12" s="12">
        <v>2</v>
      </c>
      <c r="I12" s="13">
        <v>0</v>
      </c>
      <c r="J12" s="13">
        <v>2</v>
      </c>
      <c r="K12" s="26"/>
      <c r="L12" s="26"/>
      <c r="M12" s="13"/>
      <c r="N12" s="13"/>
      <c r="O12" s="4"/>
    </row>
    <row r="13" spans="1:15" s="18" customFormat="1" ht="21" customHeight="1">
      <c r="A13" s="311"/>
      <c r="B13" s="333"/>
      <c r="C13" s="312"/>
      <c r="D13" s="110" t="s">
        <v>218</v>
      </c>
      <c r="E13" s="24">
        <v>2</v>
      </c>
      <c r="F13" s="25">
        <v>2</v>
      </c>
      <c r="G13" s="12">
        <v>2</v>
      </c>
      <c r="H13" s="12">
        <v>2</v>
      </c>
      <c r="I13" s="13">
        <v>2</v>
      </c>
      <c r="J13" s="13">
        <v>2</v>
      </c>
      <c r="K13" s="26">
        <v>2</v>
      </c>
      <c r="L13" s="26">
        <v>2</v>
      </c>
      <c r="M13" s="13"/>
      <c r="N13" s="13"/>
      <c r="O13" s="330" t="s">
        <v>238</v>
      </c>
    </row>
    <row r="14" spans="1:15" s="18" customFormat="1" ht="21" customHeight="1">
      <c r="A14" s="311"/>
      <c r="B14" s="333"/>
      <c r="C14" s="312"/>
      <c r="D14" s="110" t="s">
        <v>239</v>
      </c>
      <c r="E14" s="24">
        <v>2</v>
      </c>
      <c r="F14" s="25">
        <v>2</v>
      </c>
      <c r="G14" s="12">
        <v>2</v>
      </c>
      <c r="H14" s="12">
        <v>2</v>
      </c>
      <c r="I14" s="13">
        <v>2</v>
      </c>
      <c r="J14" s="13">
        <v>2</v>
      </c>
      <c r="K14" s="26">
        <v>2</v>
      </c>
      <c r="L14" s="26">
        <v>2</v>
      </c>
      <c r="M14" s="13"/>
      <c r="N14" s="13"/>
      <c r="O14" s="331"/>
    </row>
    <row r="15" spans="1:15" s="18" customFormat="1" ht="21" customHeight="1">
      <c r="A15" s="311"/>
      <c r="B15" s="333"/>
      <c r="C15" s="312"/>
      <c r="D15" s="110" t="s">
        <v>240</v>
      </c>
      <c r="E15" s="24">
        <v>2</v>
      </c>
      <c r="F15" s="25">
        <v>2</v>
      </c>
      <c r="G15" s="12">
        <v>2</v>
      </c>
      <c r="H15" s="12">
        <v>2</v>
      </c>
      <c r="I15" s="13">
        <v>2</v>
      </c>
      <c r="J15" s="13">
        <v>2</v>
      </c>
      <c r="K15" s="26">
        <v>2</v>
      </c>
      <c r="L15" s="26">
        <v>2</v>
      </c>
      <c r="M15" s="13"/>
      <c r="N15" s="13"/>
      <c r="O15" s="331"/>
    </row>
    <row r="16" spans="1:15" s="18" customFormat="1" ht="21" customHeight="1" thickBot="1">
      <c r="A16" s="334"/>
      <c r="B16" s="335"/>
      <c r="C16" s="336"/>
      <c r="D16" s="182" t="s">
        <v>172</v>
      </c>
      <c r="E16" s="28">
        <f aca="true" t="shared" si="0" ref="E16:L16">SUM(E9:E15)</f>
        <v>14</v>
      </c>
      <c r="F16" s="29">
        <f t="shared" si="0"/>
        <v>18</v>
      </c>
      <c r="G16" s="30">
        <f t="shared" si="0"/>
        <v>10</v>
      </c>
      <c r="H16" s="30">
        <f t="shared" si="0"/>
        <v>12</v>
      </c>
      <c r="I16" s="31">
        <f t="shared" si="0"/>
        <v>10</v>
      </c>
      <c r="J16" s="31">
        <f t="shared" si="0"/>
        <v>12</v>
      </c>
      <c r="K16" s="30">
        <f t="shared" si="0"/>
        <v>6</v>
      </c>
      <c r="L16" s="30">
        <f t="shared" si="0"/>
        <v>6</v>
      </c>
      <c r="M16" s="31"/>
      <c r="N16" s="31"/>
      <c r="O16" s="5"/>
    </row>
    <row r="17" spans="1:15" s="18" customFormat="1" ht="21" customHeight="1" thickBot="1">
      <c r="A17" s="304" t="s">
        <v>219</v>
      </c>
      <c r="B17" s="305"/>
      <c r="C17" s="306"/>
      <c r="D17" s="110" t="s">
        <v>220</v>
      </c>
      <c r="E17" s="96">
        <v>3</v>
      </c>
      <c r="F17" s="94">
        <v>3</v>
      </c>
      <c r="G17" s="146"/>
      <c r="H17" s="146"/>
      <c r="I17" s="147"/>
      <c r="J17" s="147"/>
      <c r="K17" s="146"/>
      <c r="L17" s="146"/>
      <c r="M17" s="147">
        <v>3</v>
      </c>
      <c r="N17" s="147">
        <v>3</v>
      </c>
      <c r="O17" s="183" t="s">
        <v>221</v>
      </c>
    </row>
    <row r="18" spans="1:15" s="18" customFormat="1" ht="21" customHeight="1">
      <c r="A18" s="309" t="s">
        <v>126</v>
      </c>
      <c r="B18" s="332"/>
      <c r="C18" s="310"/>
      <c r="D18" s="112" t="s">
        <v>222</v>
      </c>
      <c r="E18" s="21">
        <v>4</v>
      </c>
      <c r="F18" s="22">
        <v>4</v>
      </c>
      <c r="G18" s="10">
        <v>2</v>
      </c>
      <c r="H18" s="10">
        <v>2</v>
      </c>
      <c r="I18" s="11">
        <v>2</v>
      </c>
      <c r="J18" s="11">
        <v>2</v>
      </c>
      <c r="K18" s="10"/>
      <c r="L18" s="10"/>
      <c r="M18" s="11"/>
      <c r="N18" s="11"/>
      <c r="O18" s="3"/>
    </row>
    <row r="19" spans="1:15" s="18" customFormat="1" ht="21" customHeight="1">
      <c r="A19" s="311"/>
      <c r="B19" s="333"/>
      <c r="C19" s="312"/>
      <c r="D19" s="184" t="s">
        <v>223</v>
      </c>
      <c r="E19" s="24">
        <v>4</v>
      </c>
      <c r="F19" s="25">
        <v>4</v>
      </c>
      <c r="G19" s="12">
        <v>2</v>
      </c>
      <c r="H19" s="12">
        <v>2</v>
      </c>
      <c r="I19" s="13">
        <v>2</v>
      </c>
      <c r="J19" s="13">
        <v>2</v>
      </c>
      <c r="K19" s="12"/>
      <c r="L19" s="12"/>
      <c r="M19" s="13"/>
      <c r="N19" s="13"/>
      <c r="O19" s="4"/>
    </row>
    <row r="20" spans="1:15" s="18" customFormat="1" ht="21" customHeight="1">
      <c r="A20" s="311"/>
      <c r="B20" s="333"/>
      <c r="C20" s="312"/>
      <c r="D20" s="110" t="s">
        <v>224</v>
      </c>
      <c r="E20" s="24">
        <v>4</v>
      </c>
      <c r="F20" s="25">
        <v>4</v>
      </c>
      <c r="G20" s="12">
        <v>2</v>
      </c>
      <c r="H20" s="12">
        <v>2</v>
      </c>
      <c r="I20" s="13">
        <v>2</v>
      </c>
      <c r="J20" s="13">
        <v>2</v>
      </c>
      <c r="K20" s="12"/>
      <c r="L20" s="12"/>
      <c r="M20" s="13"/>
      <c r="N20" s="13"/>
      <c r="O20" s="185"/>
    </row>
    <row r="21" spans="1:15" s="18" customFormat="1" ht="21" customHeight="1">
      <c r="A21" s="311"/>
      <c r="B21" s="333"/>
      <c r="C21" s="312"/>
      <c r="D21" s="110" t="s">
        <v>225</v>
      </c>
      <c r="E21" s="24">
        <v>4</v>
      </c>
      <c r="F21" s="25">
        <v>4</v>
      </c>
      <c r="G21" s="12">
        <v>2</v>
      </c>
      <c r="H21" s="12">
        <v>2</v>
      </c>
      <c r="I21" s="13">
        <v>2</v>
      </c>
      <c r="J21" s="13">
        <v>2</v>
      </c>
      <c r="K21" s="12"/>
      <c r="L21" s="12"/>
      <c r="M21" s="13"/>
      <c r="N21" s="13"/>
      <c r="O21" s="185"/>
    </row>
    <row r="22" spans="1:15" s="18" customFormat="1" ht="21" customHeight="1">
      <c r="A22" s="311"/>
      <c r="B22" s="333"/>
      <c r="C22" s="312"/>
      <c r="D22" s="110" t="s">
        <v>226</v>
      </c>
      <c r="E22" s="24">
        <v>6</v>
      </c>
      <c r="F22" s="25">
        <v>6</v>
      </c>
      <c r="G22" s="12"/>
      <c r="H22" s="12"/>
      <c r="I22" s="13"/>
      <c r="J22" s="13"/>
      <c r="K22" s="12">
        <v>3</v>
      </c>
      <c r="L22" s="12">
        <v>3</v>
      </c>
      <c r="M22" s="13">
        <v>3</v>
      </c>
      <c r="N22" s="13">
        <v>3</v>
      </c>
      <c r="O22" s="185"/>
    </row>
    <row r="23" spans="1:15" s="18" customFormat="1" ht="21" customHeight="1">
      <c r="A23" s="311"/>
      <c r="B23" s="333"/>
      <c r="C23" s="312"/>
      <c r="D23" s="110" t="s">
        <v>227</v>
      </c>
      <c r="E23" s="24">
        <v>3</v>
      </c>
      <c r="F23" s="25">
        <v>3</v>
      </c>
      <c r="G23" s="12"/>
      <c r="H23" s="12"/>
      <c r="I23" s="13"/>
      <c r="J23" s="13"/>
      <c r="K23" s="12">
        <v>3</v>
      </c>
      <c r="L23" s="12">
        <v>3</v>
      </c>
      <c r="M23" s="13"/>
      <c r="N23" s="13"/>
      <c r="O23" s="4"/>
    </row>
    <row r="24" spans="1:15" s="18" customFormat="1" ht="21" customHeight="1" thickBot="1">
      <c r="A24" s="334"/>
      <c r="B24" s="335"/>
      <c r="C24" s="336"/>
      <c r="D24" s="156" t="s">
        <v>27</v>
      </c>
      <c r="E24" s="28">
        <f aca="true" t="shared" si="1" ref="E24:L24">SUM(E18:E23)</f>
        <v>25</v>
      </c>
      <c r="F24" s="29">
        <f t="shared" si="1"/>
        <v>25</v>
      </c>
      <c r="G24" s="30">
        <f t="shared" si="1"/>
        <v>8</v>
      </c>
      <c r="H24" s="30">
        <f t="shared" si="1"/>
        <v>8</v>
      </c>
      <c r="I24" s="31">
        <f t="shared" si="1"/>
        <v>8</v>
      </c>
      <c r="J24" s="31">
        <f t="shared" si="1"/>
        <v>8</v>
      </c>
      <c r="K24" s="30">
        <f t="shared" si="1"/>
        <v>6</v>
      </c>
      <c r="L24" s="30">
        <f t="shared" si="1"/>
        <v>6</v>
      </c>
      <c r="M24" s="31">
        <f>SUM(M17:M23)</f>
        <v>6</v>
      </c>
      <c r="N24" s="31">
        <f>SUM(N17:N23)</f>
        <v>6</v>
      </c>
      <c r="O24" s="5"/>
    </row>
    <row r="25" spans="1:15" s="18" customFormat="1" ht="21" customHeight="1">
      <c r="A25" s="309" t="s">
        <v>251</v>
      </c>
      <c r="B25" s="332"/>
      <c r="C25" s="310"/>
      <c r="D25" s="193" t="s">
        <v>252</v>
      </c>
      <c r="E25" s="194">
        <v>1</v>
      </c>
      <c r="F25" s="83" t="s">
        <v>323</v>
      </c>
      <c r="G25" s="82"/>
      <c r="H25" s="82"/>
      <c r="I25" s="81"/>
      <c r="J25" s="81"/>
      <c r="K25" s="82">
        <v>1</v>
      </c>
      <c r="L25" s="82" t="s">
        <v>318</v>
      </c>
      <c r="M25" s="186"/>
      <c r="N25" s="11"/>
      <c r="O25" s="180" t="s">
        <v>14</v>
      </c>
    </row>
    <row r="26" spans="1:15" s="18" customFormat="1" ht="21" customHeight="1">
      <c r="A26" s="311"/>
      <c r="B26" s="333"/>
      <c r="C26" s="312"/>
      <c r="D26" s="195" t="s">
        <v>253</v>
      </c>
      <c r="E26" s="196">
        <v>4</v>
      </c>
      <c r="F26" s="59" t="s">
        <v>318</v>
      </c>
      <c r="G26" s="58"/>
      <c r="H26" s="58"/>
      <c r="I26" s="47"/>
      <c r="J26" s="47"/>
      <c r="K26" s="58">
        <v>4</v>
      </c>
      <c r="L26" s="58" t="s">
        <v>318</v>
      </c>
      <c r="M26" s="187"/>
      <c r="N26" s="13"/>
      <c r="O26" s="181" t="s">
        <v>254</v>
      </c>
    </row>
    <row r="27" spans="1:15" s="18" customFormat="1" ht="21" customHeight="1">
      <c r="A27" s="311"/>
      <c r="B27" s="333"/>
      <c r="C27" s="312"/>
      <c r="D27" s="197" t="s">
        <v>255</v>
      </c>
      <c r="E27" s="198">
        <v>15</v>
      </c>
      <c r="F27" s="199" t="s">
        <v>318</v>
      </c>
      <c r="G27" s="200"/>
      <c r="H27" s="200"/>
      <c r="I27" s="201"/>
      <c r="J27" s="201"/>
      <c r="K27" s="200">
        <v>15</v>
      </c>
      <c r="L27" s="200" t="s">
        <v>318</v>
      </c>
      <c r="M27" s="188"/>
      <c r="N27" s="188"/>
      <c r="O27" s="181" t="s">
        <v>256</v>
      </c>
    </row>
    <row r="28" spans="1:15" s="18" customFormat="1" ht="21" customHeight="1" thickBot="1">
      <c r="A28" s="334"/>
      <c r="B28" s="335"/>
      <c r="C28" s="336"/>
      <c r="D28" s="202" t="s">
        <v>257</v>
      </c>
      <c r="E28" s="203">
        <v>15</v>
      </c>
      <c r="F28" s="204" t="s">
        <v>318</v>
      </c>
      <c r="G28" s="205"/>
      <c r="H28" s="205"/>
      <c r="I28" s="206"/>
      <c r="J28" s="206"/>
      <c r="K28" s="205">
        <v>15</v>
      </c>
      <c r="L28" s="205" t="s">
        <v>318</v>
      </c>
      <c r="M28" s="207"/>
      <c r="N28" s="207"/>
      <c r="O28" s="208" t="s">
        <v>256</v>
      </c>
    </row>
    <row r="29" spans="1:15" s="18" customFormat="1" ht="21" customHeight="1">
      <c r="A29" s="309" t="s">
        <v>58</v>
      </c>
      <c r="B29" s="310"/>
      <c r="C29" s="307" t="s">
        <v>228</v>
      </c>
      <c r="D29" s="189" t="s">
        <v>229</v>
      </c>
      <c r="E29" s="42">
        <v>3</v>
      </c>
      <c r="F29" s="34">
        <v>3</v>
      </c>
      <c r="G29" s="46">
        <v>3</v>
      </c>
      <c r="H29" s="46">
        <v>3</v>
      </c>
      <c r="I29" s="38"/>
      <c r="J29" s="38"/>
      <c r="K29" s="37"/>
      <c r="L29" s="37"/>
      <c r="M29" s="38"/>
      <c r="N29" s="38"/>
      <c r="O29" s="190"/>
    </row>
    <row r="30" spans="1:15" s="18" customFormat="1" ht="21" customHeight="1">
      <c r="A30" s="311"/>
      <c r="B30" s="312"/>
      <c r="C30" s="308"/>
      <c r="D30" s="189" t="s">
        <v>230</v>
      </c>
      <c r="E30" s="24">
        <v>3</v>
      </c>
      <c r="F30" s="25">
        <v>3</v>
      </c>
      <c r="G30" s="41">
        <v>3</v>
      </c>
      <c r="H30" s="41">
        <v>3</v>
      </c>
      <c r="I30" s="13"/>
      <c r="J30" s="13"/>
      <c r="K30" s="12"/>
      <c r="L30" s="12"/>
      <c r="M30" s="13"/>
      <c r="N30" s="13"/>
      <c r="O30" s="190"/>
    </row>
    <row r="31" spans="1:15" s="36" customFormat="1" ht="21" customHeight="1">
      <c r="A31" s="311"/>
      <c r="B31" s="312"/>
      <c r="C31" s="308"/>
      <c r="D31" s="189" t="s">
        <v>231</v>
      </c>
      <c r="E31" s="44">
        <v>2</v>
      </c>
      <c r="F31" s="45">
        <v>2</v>
      </c>
      <c r="G31" s="37"/>
      <c r="H31" s="37"/>
      <c r="I31" s="38">
        <v>2</v>
      </c>
      <c r="J31" s="38">
        <v>2</v>
      </c>
      <c r="K31" s="37"/>
      <c r="L31" s="37"/>
      <c r="M31" s="38"/>
      <c r="N31" s="38"/>
      <c r="O31" s="190"/>
    </row>
    <row r="32" spans="1:15" s="18" customFormat="1" ht="21" customHeight="1">
      <c r="A32" s="311"/>
      <c r="B32" s="312"/>
      <c r="C32" s="308"/>
      <c r="D32" s="189" t="s">
        <v>232</v>
      </c>
      <c r="E32" s="35">
        <v>3</v>
      </c>
      <c r="F32" s="25">
        <v>3</v>
      </c>
      <c r="G32" s="37"/>
      <c r="H32" s="37"/>
      <c r="I32" s="38">
        <v>3</v>
      </c>
      <c r="J32" s="38">
        <v>3</v>
      </c>
      <c r="K32" s="37"/>
      <c r="L32" s="37"/>
      <c r="M32" s="38"/>
      <c r="N32" s="38"/>
      <c r="O32" s="190"/>
    </row>
    <row r="33" spans="1:15" s="18" customFormat="1" ht="21" customHeight="1">
      <c r="A33" s="311"/>
      <c r="B33" s="312"/>
      <c r="C33" s="308"/>
      <c r="D33" s="189" t="s">
        <v>233</v>
      </c>
      <c r="E33" s="42">
        <v>2</v>
      </c>
      <c r="F33" s="34">
        <v>2</v>
      </c>
      <c r="G33" s="37"/>
      <c r="H33" s="37"/>
      <c r="I33" s="38"/>
      <c r="J33" s="38"/>
      <c r="K33" s="37">
        <v>2</v>
      </c>
      <c r="L33" s="37">
        <v>2</v>
      </c>
      <c r="M33" s="38"/>
      <c r="N33" s="38"/>
      <c r="O33" s="190"/>
    </row>
    <row r="34" spans="1:15" s="18" customFormat="1" ht="21" customHeight="1">
      <c r="A34" s="311"/>
      <c r="B34" s="312"/>
      <c r="C34" s="308"/>
      <c r="D34" s="189" t="s">
        <v>234</v>
      </c>
      <c r="E34" s="35">
        <v>3</v>
      </c>
      <c r="F34" s="25">
        <v>3</v>
      </c>
      <c r="G34" s="37"/>
      <c r="H34" s="37"/>
      <c r="I34" s="38"/>
      <c r="J34" s="38"/>
      <c r="K34" s="37">
        <v>3</v>
      </c>
      <c r="L34" s="37">
        <v>3</v>
      </c>
      <c r="M34" s="38"/>
      <c r="N34" s="38"/>
      <c r="O34" s="190"/>
    </row>
    <row r="35" spans="1:15" s="18" customFormat="1" ht="21" customHeight="1">
      <c r="A35" s="311"/>
      <c r="B35" s="312"/>
      <c r="C35" s="308"/>
      <c r="D35" s="189" t="s">
        <v>241</v>
      </c>
      <c r="E35" s="35">
        <v>3</v>
      </c>
      <c r="F35" s="25">
        <v>3</v>
      </c>
      <c r="G35" s="37"/>
      <c r="H35" s="37"/>
      <c r="I35" s="38"/>
      <c r="J35" s="38"/>
      <c r="K35" s="37"/>
      <c r="L35" s="37"/>
      <c r="M35" s="38">
        <v>3</v>
      </c>
      <c r="N35" s="38">
        <v>3</v>
      </c>
      <c r="O35" s="190"/>
    </row>
    <row r="36" spans="1:15" s="18" customFormat="1" ht="21" customHeight="1" thickBot="1">
      <c r="A36" s="311"/>
      <c r="B36" s="312"/>
      <c r="C36" s="308"/>
      <c r="D36" s="286" t="s">
        <v>242</v>
      </c>
      <c r="E36" s="42">
        <v>3</v>
      </c>
      <c r="F36" s="287">
        <v>3</v>
      </c>
      <c r="G36" s="146"/>
      <c r="H36" s="146"/>
      <c r="I36" s="147"/>
      <c r="J36" s="147"/>
      <c r="K36" s="146"/>
      <c r="L36" s="146"/>
      <c r="M36" s="147">
        <v>3</v>
      </c>
      <c r="N36" s="147">
        <v>3</v>
      </c>
      <c r="O36" s="288"/>
    </row>
    <row r="37" spans="1:15" s="18" customFormat="1" ht="21" customHeight="1">
      <c r="A37" s="311"/>
      <c r="B37" s="312"/>
      <c r="C37" s="307" t="s">
        <v>243</v>
      </c>
      <c r="D37" s="289" t="s">
        <v>244</v>
      </c>
      <c r="E37" s="290">
        <v>3</v>
      </c>
      <c r="F37" s="22">
        <v>3</v>
      </c>
      <c r="G37" s="10">
        <v>3</v>
      </c>
      <c r="H37" s="10">
        <v>3</v>
      </c>
      <c r="I37" s="162"/>
      <c r="J37" s="11"/>
      <c r="K37" s="10"/>
      <c r="L37" s="10"/>
      <c r="M37" s="11"/>
      <c r="N37" s="11"/>
      <c r="O37" s="291"/>
    </row>
    <row r="38" spans="1:15" s="18" customFormat="1" ht="21" customHeight="1">
      <c r="A38" s="311"/>
      <c r="B38" s="312"/>
      <c r="C38" s="308"/>
      <c r="D38" s="16" t="s">
        <v>245</v>
      </c>
      <c r="E38" s="35">
        <v>3</v>
      </c>
      <c r="F38" s="25">
        <v>3</v>
      </c>
      <c r="G38" s="12">
        <v>3</v>
      </c>
      <c r="H38" s="12">
        <v>3</v>
      </c>
      <c r="I38" s="13"/>
      <c r="J38" s="13"/>
      <c r="K38" s="12"/>
      <c r="L38" s="12"/>
      <c r="M38" s="13"/>
      <c r="N38" s="13"/>
      <c r="O38" s="192"/>
    </row>
    <row r="39" spans="1:15" s="18" customFormat="1" ht="21" customHeight="1">
      <c r="A39" s="311"/>
      <c r="B39" s="312"/>
      <c r="C39" s="308"/>
      <c r="D39" s="16" t="s">
        <v>246</v>
      </c>
      <c r="E39" s="35">
        <v>3</v>
      </c>
      <c r="F39" s="25">
        <v>3</v>
      </c>
      <c r="G39" s="41">
        <v>3</v>
      </c>
      <c r="H39" s="41">
        <v>3</v>
      </c>
      <c r="I39" s="40"/>
      <c r="J39" s="40"/>
      <c r="K39" s="12"/>
      <c r="L39" s="12"/>
      <c r="M39" s="13"/>
      <c r="N39" s="13"/>
      <c r="O39" s="4"/>
    </row>
    <row r="40" spans="1:15" s="18" customFormat="1" ht="21" customHeight="1">
      <c r="A40" s="311"/>
      <c r="B40" s="312"/>
      <c r="C40" s="308"/>
      <c r="D40" s="292" t="s">
        <v>247</v>
      </c>
      <c r="E40" s="44">
        <v>3</v>
      </c>
      <c r="F40" s="45">
        <v>3</v>
      </c>
      <c r="G40" s="37"/>
      <c r="H40" s="37"/>
      <c r="I40" s="38">
        <v>3</v>
      </c>
      <c r="J40" s="38">
        <v>3</v>
      </c>
      <c r="K40" s="37"/>
      <c r="L40" s="37"/>
      <c r="M40" s="38"/>
      <c r="N40" s="38"/>
      <c r="O40" s="191"/>
    </row>
    <row r="41" spans="1:15" s="18" customFormat="1" ht="21" customHeight="1">
      <c r="A41" s="311"/>
      <c r="B41" s="312"/>
      <c r="C41" s="308"/>
      <c r="D41" s="16" t="s">
        <v>248</v>
      </c>
      <c r="E41" s="35">
        <v>3</v>
      </c>
      <c r="F41" s="25">
        <v>3</v>
      </c>
      <c r="G41" s="12"/>
      <c r="H41" s="12"/>
      <c r="I41" s="13">
        <v>3</v>
      </c>
      <c r="J41" s="13">
        <v>3</v>
      </c>
      <c r="K41" s="12"/>
      <c r="L41" s="12"/>
      <c r="M41" s="13"/>
      <c r="N41" s="13"/>
      <c r="O41" s="192"/>
    </row>
    <row r="42" spans="1:15" s="18" customFormat="1" ht="21" customHeight="1">
      <c r="A42" s="311"/>
      <c r="B42" s="312"/>
      <c r="C42" s="308"/>
      <c r="D42" s="293" t="s">
        <v>249</v>
      </c>
      <c r="E42" s="35">
        <v>3</v>
      </c>
      <c r="F42" s="25">
        <v>3</v>
      </c>
      <c r="G42" s="12"/>
      <c r="H42" s="12"/>
      <c r="I42" s="40">
        <v>3</v>
      </c>
      <c r="J42" s="40">
        <v>3</v>
      </c>
      <c r="K42" s="41"/>
      <c r="L42" s="12"/>
      <c r="M42" s="13"/>
      <c r="N42" s="13"/>
      <c r="O42" s="4"/>
    </row>
    <row r="43" spans="1:15" s="18" customFormat="1" ht="21" customHeight="1" thickBot="1">
      <c r="A43" s="311"/>
      <c r="B43" s="312"/>
      <c r="C43" s="308"/>
      <c r="D43" s="294" t="s">
        <v>250</v>
      </c>
      <c r="E43" s="165">
        <v>6</v>
      </c>
      <c r="F43" s="29">
        <v>6</v>
      </c>
      <c r="G43" s="30"/>
      <c r="H43" s="30"/>
      <c r="I43" s="31"/>
      <c r="J43" s="31"/>
      <c r="K43" s="30">
        <v>3</v>
      </c>
      <c r="L43" s="30">
        <v>3</v>
      </c>
      <c r="M43" s="31">
        <v>3</v>
      </c>
      <c r="N43" s="31">
        <v>3</v>
      </c>
      <c r="O43" s="295"/>
    </row>
    <row r="44" spans="1:15" ht="21" customHeight="1">
      <c r="A44" s="313" t="s">
        <v>258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5"/>
    </row>
    <row r="45" spans="1:15" ht="21" customHeight="1">
      <c r="A45" s="303" t="s">
        <v>259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9"/>
    </row>
    <row r="46" spans="1:15" ht="21" customHeight="1">
      <c r="A46" s="297" t="s">
        <v>30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9"/>
    </row>
    <row r="47" spans="1:15" ht="21" customHeight="1">
      <c r="A47" s="303" t="s">
        <v>31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</row>
    <row r="48" spans="1:15" ht="21" customHeight="1">
      <c r="A48" s="303" t="s">
        <v>28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9"/>
    </row>
    <row r="49" spans="1:15" ht="21" customHeight="1">
      <c r="A49" s="303" t="s">
        <v>32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9"/>
    </row>
    <row r="50" spans="1:15" ht="21" customHeight="1">
      <c r="A50" s="303" t="s">
        <v>29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9"/>
    </row>
    <row r="51" spans="1:15" ht="21" customHeight="1">
      <c r="A51" s="303" t="s">
        <v>33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9"/>
    </row>
  </sheetData>
  <sheetProtection/>
  <mergeCells count="39">
    <mergeCell ref="A1:O2"/>
    <mergeCell ref="M7:M8"/>
    <mergeCell ref="N7:N8"/>
    <mergeCell ref="A9:C16"/>
    <mergeCell ref="A3:O3"/>
    <mergeCell ref="A4:B8"/>
    <mergeCell ref="K7:K8"/>
    <mergeCell ref="F5:F8"/>
    <mergeCell ref="I6:J6"/>
    <mergeCell ref="M6:N6"/>
    <mergeCell ref="A51:O51"/>
    <mergeCell ref="G5:J5"/>
    <mergeCell ref="O13:O15"/>
    <mergeCell ref="A18:C24"/>
    <mergeCell ref="K5:N5"/>
    <mergeCell ref="G6:H6"/>
    <mergeCell ref="A25:C28"/>
    <mergeCell ref="K6:L6"/>
    <mergeCell ref="I7:I8"/>
    <mergeCell ref="A47:O47"/>
    <mergeCell ref="A45:O45"/>
    <mergeCell ref="G7:G8"/>
    <mergeCell ref="C4:C8"/>
    <mergeCell ref="D4:D8"/>
    <mergeCell ref="E4:N4"/>
    <mergeCell ref="L7:L8"/>
    <mergeCell ref="E5:E8"/>
    <mergeCell ref="H7:H8"/>
    <mergeCell ref="J7:J8"/>
    <mergeCell ref="A46:O46"/>
    <mergeCell ref="O4:O8"/>
    <mergeCell ref="A48:O48"/>
    <mergeCell ref="A49:O49"/>
    <mergeCell ref="A50:O50"/>
    <mergeCell ref="A17:C17"/>
    <mergeCell ref="C29:C36"/>
    <mergeCell ref="C37:C43"/>
    <mergeCell ref="A29:B43"/>
    <mergeCell ref="A44:O44"/>
  </mergeCells>
  <printOptions horizontalCentered="1"/>
  <pageMargins left="0.4330708661417323" right="0.5118110236220472" top="0.3937007874015748" bottom="0" header="0.4724409448818898" footer="0.5118110236220472"/>
  <pageSetup firstPageNumber="29" useFirstPageNumber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view="pageBreakPreview" zoomScale="90" zoomScaleNormal="91" zoomScaleSheetLayoutView="90" zoomScalePageLayoutView="0" workbookViewId="0" topLeftCell="A1">
      <selection activeCell="A1" sqref="A1:P2"/>
    </sheetView>
  </sheetViews>
  <sheetFormatPr defaultColWidth="9.00390625" defaultRowHeight="16.5"/>
  <cols>
    <col min="1" max="3" width="3.125" style="1" customWidth="1"/>
    <col min="4" max="4" width="29.375" style="1" customWidth="1"/>
    <col min="5" max="5" width="5.625" style="2" customWidth="1"/>
    <col min="6" max="6" width="5.00390625" style="2" customWidth="1"/>
    <col min="7" max="14" width="5.75390625" style="2" customWidth="1"/>
    <col min="15" max="15" width="31.00390625" style="2" customWidth="1"/>
    <col min="16" max="16" width="31.00390625" style="1" customWidth="1"/>
    <col min="17" max="16384" width="9.00390625" style="1" customWidth="1"/>
  </cols>
  <sheetData>
    <row r="1" spans="1:16" s="126" customFormat="1" ht="18" customHeight="1">
      <c r="A1" s="339" t="s">
        <v>75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s="126" customFormat="1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ht="39" customHeight="1" thickBot="1">
      <c r="A3" s="341" t="s">
        <v>344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ht="16.5" customHeight="1" thickBot="1">
      <c r="A4" s="354" t="s">
        <v>74</v>
      </c>
      <c r="B4" s="355"/>
      <c r="C4" s="356"/>
      <c r="D4" s="397" t="s">
        <v>73</v>
      </c>
      <c r="E4" s="403" t="s">
        <v>72</v>
      </c>
      <c r="F4" s="404"/>
      <c r="G4" s="404"/>
      <c r="H4" s="404"/>
      <c r="I4" s="404"/>
      <c r="J4" s="404"/>
      <c r="K4" s="404"/>
      <c r="L4" s="404"/>
      <c r="M4" s="404"/>
      <c r="N4" s="404"/>
      <c r="O4" s="407" t="s">
        <v>67</v>
      </c>
      <c r="P4" s="408"/>
    </row>
    <row r="5" spans="1:16" ht="16.5" customHeight="1" thickBot="1">
      <c r="A5" s="354"/>
      <c r="B5" s="355"/>
      <c r="C5" s="356"/>
      <c r="D5" s="398"/>
      <c r="E5" s="419" t="s">
        <v>71</v>
      </c>
      <c r="F5" s="390" t="s">
        <v>70</v>
      </c>
      <c r="G5" s="400" t="s">
        <v>69</v>
      </c>
      <c r="H5" s="401"/>
      <c r="I5" s="401"/>
      <c r="J5" s="402"/>
      <c r="K5" s="400" t="s">
        <v>68</v>
      </c>
      <c r="L5" s="401"/>
      <c r="M5" s="401"/>
      <c r="N5" s="402"/>
      <c r="O5" s="409"/>
      <c r="P5" s="394"/>
    </row>
    <row r="6" spans="1:16" ht="15.75" thickBot="1">
      <c r="A6" s="354"/>
      <c r="B6" s="355"/>
      <c r="C6" s="356"/>
      <c r="D6" s="398"/>
      <c r="E6" s="420"/>
      <c r="F6" s="391"/>
      <c r="G6" s="400" t="s">
        <v>66</v>
      </c>
      <c r="H6" s="402"/>
      <c r="I6" s="384" t="s">
        <v>65</v>
      </c>
      <c r="J6" s="385"/>
      <c r="K6" s="400" t="s">
        <v>66</v>
      </c>
      <c r="L6" s="402"/>
      <c r="M6" s="384" t="s">
        <v>65</v>
      </c>
      <c r="N6" s="385"/>
      <c r="O6" s="409"/>
      <c r="P6" s="394"/>
    </row>
    <row r="7" spans="1:16" ht="17.25" customHeight="1" thickBot="1">
      <c r="A7" s="354"/>
      <c r="B7" s="355"/>
      <c r="C7" s="356"/>
      <c r="D7" s="398"/>
      <c r="E7" s="420"/>
      <c r="F7" s="391"/>
      <c r="G7" s="411" t="s">
        <v>64</v>
      </c>
      <c r="H7" s="411" t="s">
        <v>63</v>
      </c>
      <c r="I7" s="405" t="s">
        <v>64</v>
      </c>
      <c r="J7" s="405" t="s">
        <v>63</v>
      </c>
      <c r="K7" s="411" t="s">
        <v>64</v>
      </c>
      <c r="L7" s="411" t="s">
        <v>63</v>
      </c>
      <c r="M7" s="405" t="s">
        <v>64</v>
      </c>
      <c r="N7" s="405" t="s">
        <v>63</v>
      </c>
      <c r="O7" s="409"/>
      <c r="P7" s="394"/>
    </row>
    <row r="8" spans="1:16" ht="45" customHeight="1" thickBot="1">
      <c r="A8" s="354"/>
      <c r="B8" s="355"/>
      <c r="C8" s="356"/>
      <c r="D8" s="399"/>
      <c r="E8" s="421"/>
      <c r="F8" s="392"/>
      <c r="G8" s="412"/>
      <c r="H8" s="412"/>
      <c r="I8" s="406"/>
      <c r="J8" s="406"/>
      <c r="K8" s="412"/>
      <c r="L8" s="412"/>
      <c r="M8" s="406"/>
      <c r="N8" s="406"/>
      <c r="O8" s="410"/>
      <c r="P8" s="387"/>
    </row>
    <row r="9" spans="1:16" s="126" customFormat="1" ht="21" customHeight="1" thickBot="1">
      <c r="A9" s="351" t="s">
        <v>316</v>
      </c>
      <c r="B9" s="352"/>
      <c r="C9" s="353"/>
      <c r="D9" s="125" t="s">
        <v>62</v>
      </c>
      <c r="E9" s="21">
        <v>4</v>
      </c>
      <c r="F9" s="22">
        <v>4</v>
      </c>
      <c r="G9" s="10">
        <v>2</v>
      </c>
      <c r="H9" s="10">
        <v>2</v>
      </c>
      <c r="I9" s="11">
        <v>2</v>
      </c>
      <c r="J9" s="11">
        <v>2</v>
      </c>
      <c r="K9" s="23"/>
      <c r="L9" s="23"/>
      <c r="M9" s="11"/>
      <c r="N9" s="11"/>
      <c r="O9" s="393"/>
      <c r="P9" s="394"/>
    </row>
    <row r="10" spans="1:16" s="126" customFormat="1" ht="21" customHeight="1" thickBot="1">
      <c r="A10" s="351"/>
      <c r="B10" s="352"/>
      <c r="C10" s="353"/>
      <c r="D10" s="6" t="s">
        <v>61</v>
      </c>
      <c r="E10" s="24">
        <v>2</v>
      </c>
      <c r="F10" s="25">
        <v>2</v>
      </c>
      <c r="G10" s="12">
        <v>2</v>
      </c>
      <c r="H10" s="12">
        <v>2</v>
      </c>
      <c r="I10" s="13"/>
      <c r="J10" s="13"/>
      <c r="K10" s="26"/>
      <c r="L10" s="26"/>
      <c r="M10" s="13"/>
      <c r="N10" s="13"/>
      <c r="O10" s="366"/>
      <c r="P10" s="367"/>
    </row>
    <row r="11" spans="1:16" s="126" customFormat="1" ht="21" customHeight="1" thickBot="1">
      <c r="A11" s="351"/>
      <c r="B11" s="352"/>
      <c r="C11" s="353"/>
      <c r="D11" s="17" t="s">
        <v>60</v>
      </c>
      <c r="E11" s="24">
        <v>4</v>
      </c>
      <c r="F11" s="25">
        <v>4</v>
      </c>
      <c r="G11" s="12">
        <v>2</v>
      </c>
      <c r="H11" s="12">
        <v>2</v>
      </c>
      <c r="I11" s="13">
        <v>2</v>
      </c>
      <c r="J11" s="13">
        <v>2</v>
      </c>
      <c r="K11" s="26"/>
      <c r="L11" s="26"/>
      <c r="M11" s="13"/>
      <c r="N11" s="13"/>
      <c r="O11" s="149"/>
      <c r="P11" s="150"/>
    </row>
    <row r="12" spans="1:16" s="126" customFormat="1" ht="21" customHeight="1" thickBot="1">
      <c r="A12" s="351"/>
      <c r="B12" s="352"/>
      <c r="C12" s="353"/>
      <c r="D12" s="127" t="s">
        <v>144</v>
      </c>
      <c r="E12" s="28">
        <f aca="true" t="shared" si="0" ref="E12:J12">SUM(E9:E11)</f>
        <v>10</v>
      </c>
      <c r="F12" s="29">
        <f t="shared" si="0"/>
        <v>10</v>
      </c>
      <c r="G12" s="30">
        <f t="shared" si="0"/>
        <v>6</v>
      </c>
      <c r="H12" s="30">
        <f t="shared" si="0"/>
        <v>6</v>
      </c>
      <c r="I12" s="31">
        <f t="shared" si="0"/>
        <v>4</v>
      </c>
      <c r="J12" s="31">
        <f t="shared" si="0"/>
        <v>4</v>
      </c>
      <c r="K12" s="30"/>
      <c r="L12" s="30"/>
      <c r="M12" s="31"/>
      <c r="N12" s="31"/>
      <c r="O12" s="386"/>
      <c r="P12" s="387"/>
    </row>
    <row r="13" spans="1:16" s="126" customFormat="1" ht="21" customHeight="1">
      <c r="A13" s="309" t="s">
        <v>126</v>
      </c>
      <c r="B13" s="332"/>
      <c r="C13" s="310"/>
      <c r="D13" s="91" t="s">
        <v>127</v>
      </c>
      <c r="E13" s="21">
        <v>2</v>
      </c>
      <c r="F13" s="22">
        <v>2</v>
      </c>
      <c r="G13" s="10">
        <v>2</v>
      </c>
      <c r="H13" s="10">
        <v>2</v>
      </c>
      <c r="I13" s="92"/>
      <c r="J13" s="92"/>
      <c r="K13" s="10"/>
      <c r="L13" s="10"/>
      <c r="M13" s="32"/>
      <c r="N13" s="32"/>
      <c r="O13" s="413" t="s">
        <v>128</v>
      </c>
      <c r="P13" s="414"/>
    </row>
    <row r="14" spans="1:16" s="126" customFormat="1" ht="21" customHeight="1">
      <c r="A14" s="311"/>
      <c r="B14" s="333"/>
      <c r="C14" s="312"/>
      <c r="D14" s="93" t="s">
        <v>129</v>
      </c>
      <c r="E14" s="79">
        <f>G14+I14+K14+M14</f>
        <v>2</v>
      </c>
      <c r="F14" s="45">
        <f>H14+J14+L14+N14</f>
        <v>2</v>
      </c>
      <c r="G14" s="12">
        <v>2</v>
      </c>
      <c r="H14" s="12">
        <v>2</v>
      </c>
      <c r="I14" s="13"/>
      <c r="J14" s="13"/>
      <c r="K14" s="12"/>
      <c r="L14" s="12"/>
      <c r="M14" s="13"/>
      <c r="N14" s="48"/>
      <c r="O14" s="395" t="s">
        <v>128</v>
      </c>
      <c r="P14" s="396"/>
    </row>
    <row r="15" spans="1:16" s="126" customFormat="1" ht="21" customHeight="1">
      <c r="A15" s="311"/>
      <c r="B15" s="333"/>
      <c r="C15" s="312"/>
      <c r="D15" s="60" t="s">
        <v>130</v>
      </c>
      <c r="E15" s="24">
        <v>4</v>
      </c>
      <c r="F15" s="94">
        <v>4</v>
      </c>
      <c r="G15" s="14">
        <v>2</v>
      </c>
      <c r="H15" s="14">
        <v>2</v>
      </c>
      <c r="I15" s="15">
        <v>2</v>
      </c>
      <c r="J15" s="15">
        <v>2</v>
      </c>
      <c r="K15" s="14"/>
      <c r="L15" s="14"/>
      <c r="M15" s="89"/>
      <c r="N15" s="95"/>
      <c r="O15" s="349" t="s">
        <v>128</v>
      </c>
      <c r="P15" s="350"/>
    </row>
    <row r="16" spans="1:16" s="126" customFormat="1" ht="21" customHeight="1">
      <c r="A16" s="311"/>
      <c r="B16" s="333"/>
      <c r="C16" s="312"/>
      <c r="D16" s="60" t="s">
        <v>131</v>
      </c>
      <c r="E16" s="96">
        <v>2</v>
      </c>
      <c r="F16" s="94">
        <v>2</v>
      </c>
      <c r="G16" s="14">
        <v>2</v>
      </c>
      <c r="H16" s="14">
        <v>2</v>
      </c>
      <c r="I16" s="15"/>
      <c r="J16" s="15"/>
      <c r="K16" s="97"/>
      <c r="L16" s="97"/>
      <c r="M16" s="89"/>
      <c r="N16" s="95"/>
      <c r="O16" s="349"/>
      <c r="P16" s="350"/>
    </row>
    <row r="17" spans="1:16" s="126" customFormat="1" ht="21" customHeight="1" thickBot="1">
      <c r="A17" s="334"/>
      <c r="B17" s="335"/>
      <c r="C17" s="336"/>
      <c r="D17" s="128" t="s">
        <v>27</v>
      </c>
      <c r="E17" s="33">
        <v>10</v>
      </c>
      <c r="F17" s="34">
        <v>10</v>
      </c>
      <c r="G17" s="14">
        <v>8</v>
      </c>
      <c r="H17" s="14">
        <v>8</v>
      </c>
      <c r="I17" s="15">
        <v>2</v>
      </c>
      <c r="J17" s="15">
        <v>2</v>
      </c>
      <c r="K17" s="14"/>
      <c r="L17" s="14"/>
      <c r="M17" s="15"/>
      <c r="N17" s="50"/>
      <c r="O17" s="382" t="s">
        <v>128</v>
      </c>
      <c r="P17" s="383"/>
    </row>
    <row r="18" spans="1:16" s="126" customFormat="1" ht="21" customHeight="1">
      <c r="A18" s="368" t="s">
        <v>58</v>
      </c>
      <c r="B18" s="369"/>
      <c r="C18" s="370"/>
      <c r="D18" s="279" t="s">
        <v>57</v>
      </c>
      <c r="E18" s="21">
        <v>4</v>
      </c>
      <c r="F18" s="22">
        <v>4</v>
      </c>
      <c r="G18" s="10">
        <v>2</v>
      </c>
      <c r="H18" s="10">
        <v>2</v>
      </c>
      <c r="I18" s="11">
        <v>2</v>
      </c>
      <c r="J18" s="11">
        <v>2</v>
      </c>
      <c r="K18" s="10"/>
      <c r="L18" s="10"/>
      <c r="M18" s="11"/>
      <c r="N18" s="32"/>
      <c r="O18" s="388" t="s">
        <v>115</v>
      </c>
      <c r="P18" s="389"/>
    </row>
    <row r="19" spans="1:16" s="126" customFormat="1" ht="21" customHeight="1">
      <c r="A19" s="371"/>
      <c r="B19" s="372"/>
      <c r="C19" s="373"/>
      <c r="D19" s="280" t="s">
        <v>56</v>
      </c>
      <c r="E19" s="24">
        <v>4</v>
      </c>
      <c r="F19" s="25">
        <v>4</v>
      </c>
      <c r="G19" s="12">
        <v>2</v>
      </c>
      <c r="H19" s="12">
        <v>2</v>
      </c>
      <c r="I19" s="13">
        <v>2</v>
      </c>
      <c r="J19" s="13">
        <v>2</v>
      </c>
      <c r="K19" s="12"/>
      <c r="L19" s="12"/>
      <c r="M19" s="13"/>
      <c r="N19" s="20"/>
      <c r="O19" s="349" t="s">
        <v>116</v>
      </c>
      <c r="P19" s="350"/>
    </row>
    <row r="20" spans="1:16" s="126" customFormat="1" ht="21" customHeight="1">
      <c r="A20" s="371"/>
      <c r="B20" s="372"/>
      <c r="C20" s="373"/>
      <c r="D20" s="281" t="s">
        <v>55</v>
      </c>
      <c r="E20" s="33">
        <v>2</v>
      </c>
      <c r="F20" s="34">
        <v>2</v>
      </c>
      <c r="G20" s="14"/>
      <c r="H20" s="14"/>
      <c r="I20" s="89"/>
      <c r="J20" s="89"/>
      <c r="K20" s="14">
        <v>2</v>
      </c>
      <c r="L20" s="14">
        <v>2</v>
      </c>
      <c r="M20" s="15"/>
      <c r="N20" s="50"/>
      <c r="O20" s="349" t="s">
        <v>116</v>
      </c>
      <c r="P20" s="350"/>
    </row>
    <row r="21" spans="1:16" s="126" customFormat="1" ht="21" customHeight="1">
      <c r="A21" s="371"/>
      <c r="B21" s="372"/>
      <c r="C21" s="373"/>
      <c r="D21" s="282" t="s">
        <v>54</v>
      </c>
      <c r="E21" s="24">
        <v>2</v>
      </c>
      <c r="F21" s="25">
        <v>2</v>
      </c>
      <c r="G21" s="12">
        <v>2</v>
      </c>
      <c r="H21" s="12">
        <v>2</v>
      </c>
      <c r="I21" s="13"/>
      <c r="J21" s="13"/>
      <c r="K21" s="12"/>
      <c r="L21" s="12"/>
      <c r="M21" s="13"/>
      <c r="N21" s="20"/>
      <c r="O21" s="349" t="s">
        <v>117</v>
      </c>
      <c r="P21" s="350"/>
    </row>
    <row r="22" spans="1:16" s="126" customFormat="1" ht="21" customHeight="1">
      <c r="A22" s="371"/>
      <c r="B22" s="372"/>
      <c r="C22" s="373"/>
      <c r="D22" s="280" t="s">
        <v>53</v>
      </c>
      <c r="E22" s="24">
        <v>2</v>
      </c>
      <c r="F22" s="25">
        <v>2</v>
      </c>
      <c r="G22" s="12"/>
      <c r="H22" s="12"/>
      <c r="I22" s="13"/>
      <c r="J22" s="13"/>
      <c r="K22" s="12">
        <v>2</v>
      </c>
      <c r="L22" s="12">
        <v>2</v>
      </c>
      <c r="M22" s="88"/>
      <c r="N22" s="98"/>
      <c r="O22" s="349" t="s">
        <v>116</v>
      </c>
      <c r="P22" s="350"/>
    </row>
    <row r="23" spans="1:16" s="126" customFormat="1" ht="21" customHeight="1">
      <c r="A23" s="371"/>
      <c r="B23" s="372"/>
      <c r="C23" s="373"/>
      <c r="D23" s="280" t="s">
        <v>118</v>
      </c>
      <c r="E23" s="24">
        <v>2</v>
      </c>
      <c r="F23" s="25">
        <v>2</v>
      </c>
      <c r="G23" s="12"/>
      <c r="H23" s="12"/>
      <c r="I23" s="13">
        <v>2</v>
      </c>
      <c r="J23" s="13">
        <v>2</v>
      </c>
      <c r="K23" s="12"/>
      <c r="L23" s="12"/>
      <c r="M23" s="13"/>
      <c r="N23" s="20"/>
      <c r="O23" s="349" t="s">
        <v>119</v>
      </c>
      <c r="P23" s="350"/>
    </row>
    <row r="24" spans="1:16" s="126" customFormat="1" ht="21" customHeight="1">
      <c r="A24" s="371"/>
      <c r="B24" s="372"/>
      <c r="C24" s="373"/>
      <c r="D24" s="281" t="s">
        <v>52</v>
      </c>
      <c r="E24" s="33">
        <v>4</v>
      </c>
      <c r="F24" s="34">
        <v>4</v>
      </c>
      <c r="G24" s="14">
        <v>2</v>
      </c>
      <c r="H24" s="14">
        <v>2</v>
      </c>
      <c r="I24" s="15">
        <v>2</v>
      </c>
      <c r="J24" s="15">
        <v>2</v>
      </c>
      <c r="K24" s="97"/>
      <c r="L24" s="97"/>
      <c r="M24" s="89"/>
      <c r="N24" s="95"/>
      <c r="O24" s="349" t="s">
        <v>116</v>
      </c>
      <c r="P24" s="350"/>
    </row>
    <row r="25" spans="1:16" s="126" customFormat="1" ht="21" customHeight="1">
      <c r="A25" s="371"/>
      <c r="B25" s="372"/>
      <c r="C25" s="373"/>
      <c r="D25" s="283" t="s">
        <v>51</v>
      </c>
      <c r="E25" s="284">
        <v>2</v>
      </c>
      <c r="F25" s="57">
        <v>2</v>
      </c>
      <c r="G25" s="56"/>
      <c r="H25" s="56"/>
      <c r="I25" s="55"/>
      <c r="J25" s="55"/>
      <c r="K25" s="56">
        <v>2</v>
      </c>
      <c r="L25" s="56">
        <v>2</v>
      </c>
      <c r="M25" s="88"/>
      <c r="N25" s="98"/>
      <c r="O25" s="349" t="s">
        <v>119</v>
      </c>
      <c r="P25" s="350"/>
    </row>
    <row r="26" spans="1:16" s="126" customFormat="1" ht="21" customHeight="1">
      <c r="A26" s="371"/>
      <c r="B26" s="372"/>
      <c r="C26" s="373"/>
      <c r="D26" s="280" t="s">
        <v>50</v>
      </c>
      <c r="E26" s="33">
        <v>2</v>
      </c>
      <c r="F26" s="34">
        <v>2</v>
      </c>
      <c r="G26" s="14"/>
      <c r="H26" s="14"/>
      <c r="I26" s="15"/>
      <c r="J26" s="15"/>
      <c r="K26" s="14">
        <v>2</v>
      </c>
      <c r="L26" s="14">
        <v>2</v>
      </c>
      <c r="M26" s="89"/>
      <c r="N26" s="95"/>
      <c r="O26" s="349"/>
      <c r="P26" s="350"/>
    </row>
    <row r="27" spans="1:16" s="126" customFormat="1" ht="21" customHeight="1">
      <c r="A27" s="371"/>
      <c r="B27" s="372"/>
      <c r="C27" s="373"/>
      <c r="D27" s="281" t="s">
        <v>95</v>
      </c>
      <c r="E27" s="284">
        <v>2</v>
      </c>
      <c r="F27" s="57">
        <v>2</v>
      </c>
      <c r="G27" s="56"/>
      <c r="H27" s="56"/>
      <c r="I27" s="55"/>
      <c r="J27" s="55"/>
      <c r="K27" s="14">
        <v>2</v>
      </c>
      <c r="L27" s="14">
        <v>2</v>
      </c>
      <c r="M27" s="15"/>
      <c r="N27" s="50"/>
      <c r="O27" s="349"/>
      <c r="P27" s="350"/>
    </row>
    <row r="28" spans="1:16" s="126" customFormat="1" ht="21" customHeight="1">
      <c r="A28" s="371"/>
      <c r="B28" s="372"/>
      <c r="C28" s="373"/>
      <c r="D28" s="281" t="s">
        <v>120</v>
      </c>
      <c r="E28" s="284">
        <v>2</v>
      </c>
      <c r="F28" s="57">
        <v>2</v>
      </c>
      <c r="G28" s="53"/>
      <c r="H28" s="53"/>
      <c r="I28" s="54"/>
      <c r="J28" s="54"/>
      <c r="K28" s="56">
        <v>2</v>
      </c>
      <c r="L28" s="56">
        <v>2</v>
      </c>
      <c r="M28" s="88"/>
      <c r="N28" s="98"/>
      <c r="O28" s="349" t="s">
        <v>116</v>
      </c>
      <c r="P28" s="350"/>
    </row>
    <row r="29" spans="1:16" s="126" customFormat="1" ht="21" customHeight="1">
      <c r="A29" s="371"/>
      <c r="B29" s="372"/>
      <c r="C29" s="373"/>
      <c r="D29" s="281" t="s">
        <v>121</v>
      </c>
      <c r="E29" s="284">
        <v>2</v>
      </c>
      <c r="F29" s="57">
        <v>2</v>
      </c>
      <c r="G29" s="53"/>
      <c r="H29" s="53"/>
      <c r="I29" s="54"/>
      <c r="J29" s="54"/>
      <c r="K29" s="56">
        <v>2</v>
      </c>
      <c r="L29" s="56">
        <v>2</v>
      </c>
      <c r="M29" s="88"/>
      <c r="N29" s="98"/>
      <c r="O29" s="349" t="s">
        <v>119</v>
      </c>
      <c r="P29" s="350"/>
    </row>
    <row r="30" spans="1:16" s="126" customFormat="1" ht="21" customHeight="1">
      <c r="A30" s="371"/>
      <c r="B30" s="372"/>
      <c r="C30" s="373"/>
      <c r="D30" s="281" t="s">
        <v>122</v>
      </c>
      <c r="E30" s="284">
        <v>2</v>
      </c>
      <c r="F30" s="57">
        <v>2</v>
      </c>
      <c r="G30" s="53"/>
      <c r="H30" s="53"/>
      <c r="I30" s="55">
        <v>2</v>
      </c>
      <c r="J30" s="55">
        <v>2</v>
      </c>
      <c r="K30" s="53"/>
      <c r="L30" s="53"/>
      <c r="M30" s="88"/>
      <c r="N30" s="98"/>
      <c r="O30" s="349" t="s">
        <v>119</v>
      </c>
      <c r="P30" s="350"/>
    </row>
    <row r="31" spans="1:16" s="126" customFormat="1" ht="21" customHeight="1">
      <c r="A31" s="371"/>
      <c r="B31" s="372"/>
      <c r="C31" s="373"/>
      <c r="D31" s="281" t="s">
        <v>123</v>
      </c>
      <c r="E31" s="284">
        <v>2</v>
      </c>
      <c r="F31" s="57">
        <v>2</v>
      </c>
      <c r="G31" s="53"/>
      <c r="H31" s="53"/>
      <c r="I31" s="55">
        <v>2</v>
      </c>
      <c r="J31" s="55">
        <v>2</v>
      </c>
      <c r="K31" s="53"/>
      <c r="L31" s="53"/>
      <c r="M31" s="88"/>
      <c r="N31" s="98"/>
      <c r="O31" s="349"/>
      <c r="P31" s="350"/>
    </row>
    <row r="32" spans="1:16" s="126" customFormat="1" ht="21" customHeight="1">
      <c r="A32" s="371"/>
      <c r="B32" s="372"/>
      <c r="C32" s="373"/>
      <c r="D32" s="281" t="s">
        <v>124</v>
      </c>
      <c r="E32" s="284">
        <v>2</v>
      </c>
      <c r="F32" s="57">
        <v>2</v>
      </c>
      <c r="G32" s="53"/>
      <c r="H32" s="53"/>
      <c r="I32" s="55">
        <v>2</v>
      </c>
      <c r="J32" s="55">
        <v>2</v>
      </c>
      <c r="K32" s="53"/>
      <c r="L32" s="53"/>
      <c r="M32" s="88"/>
      <c r="N32" s="98"/>
      <c r="O32" s="349"/>
      <c r="P32" s="350"/>
    </row>
    <row r="33" spans="1:16" s="126" customFormat="1" ht="21" customHeight="1" thickBot="1">
      <c r="A33" s="371"/>
      <c r="B33" s="372"/>
      <c r="C33" s="373"/>
      <c r="D33" s="281" t="s">
        <v>125</v>
      </c>
      <c r="E33" s="285">
        <v>2</v>
      </c>
      <c r="F33" s="271">
        <v>2</v>
      </c>
      <c r="G33" s="272"/>
      <c r="H33" s="272"/>
      <c r="I33" s="273">
        <v>2</v>
      </c>
      <c r="J33" s="273">
        <v>2</v>
      </c>
      <c r="K33" s="272"/>
      <c r="L33" s="272"/>
      <c r="M33" s="89"/>
      <c r="N33" s="95"/>
      <c r="O33" s="349" t="s">
        <v>117</v>
      </c>
      <c r="P33" s="350"/>
    </row>
    <row r="34" spans="1:16" s="126" customFormat="1" ht="21" customHeight="1">
      <c r="A34" s="371"/>
      <c r="B34" s="372"/>
      <c r="C34" s="373"/>
      <c r="D34" s="193" t="s">
        <v>333</v>
      </c>
      <c r="E34" s="194">
        <v>15</v>
      </c>
      <c r="F34" s="209" t="s">
        <v>323</v>
      </c>
      <c r="G34" s="75"/>
      <c r="H34" s="75"/>
      <c r="I34" s="74"/>
      <c r="J34" s="74"/>
      <c r="K34" s="65">
        <v>15</v>
      </c>
      <c r="L34" s="65" t="s">
        <v>323</v>
      </c>
      <c r="M34" s="64"/>
      <c r="N34" s="64"/>
      <c r="O34" s="380" t="s">
        <v>156</v>
      </c>
      <c r="P34" s="381"/>
    </row>
    <row r="35" spans="1:16" s="126" customFormat="1" ht="21" customHeight="1">
      <c r="A35" s="371"/>
      <c r="B35" s="372"/>
      <c r="C35" s="373"/>
      <c r="D35" s="195" t="s">
        <v>334</v>
      </c>
      <c r="E35" s="136">
        <v>15</v>
      </c>
      <c r="F35" s="137" t="s">
        <v>318</v>
      </c>
      <c r="G35" s="71"/>
      <c r="H35" s="71"/>
      <c r="I35" s="72"/>
      <c r="J35" s="72"/>
      <c r="K35" s="52"/>
      <c r="L35" s="52"/>
      <c r="M35" s="51">
        <v>15</v>
      </c>
      <c r="N35" s="51" t="s">
        <v>323</v>
      </c>
      <c r="O35" s="347" t="s">
        <v>156</v>
      </c>
      <c r="P35" s="348"/>
    </row>
    <row r="36" spans="1:16" s="126" customFormat="1" ht="21" customHeight="1">
      <c r="A36" s="371"/>
      <c r="B36" s="372"/>
      <c r="C36" s="373"/>
      <c r="D36" s="195" t="s">
        <v>335</v>
      </c>
      <c r="E36" s="136">
        <v>15</v>
      </c>
      <c r="F36" s="137" t="s">
        <v>318</v>
      </c>
      <c r="G36" s="71"/>
      <c r="H36" s="71"/>
      <c r="I36" s="72"/>
      <c r="J36" s="72"/>
      <c r="K36" s="52">
        <v>15</v>
      </c>
      <c r="L36" s="52" t="s">
        <v>323</v>
      </c>
      <c r="M36" s="51"/>
      <c r="N36" s="51"/>
      <c r="O36" s="347" t="s">
        <v>156</v>
      </c>
      <c r="P36" s="348"/>
    </row>
    <row r="37" spans="1:16" s="126" customFormat="1" ht="21" customHeight="1">
      <c r="A37" s="371"/>
      <c r="B37" s="372"/>
      <c r="C37" s="373"/>
      <c r="D37" s="266" t="s">
        <v>336</v>
      </c>
      <c r="E37" s="136">
        <v>15</v>
      </c>
      <c r="F37" s="137" t="s">
        <v>318</v>
      </c>
      <c r="G37" s="71"/>
      <c r="H37" s="71"/>
      <c r="I37" s="72"/>
      <c r="J37" s="72"/>
      <c r="K37" s="52"/>
      <c r="L37" s="52"/>
      <c r="M37" s="51">
        <v>15</v>
      </c>
      <c r="N37" s="51" t="s">
        <v>323</v>
      </c>
      <c r="O37" s="347" t="s">
        <v>156</v>
      </c>
      <c r="P37" s="348"/>
    </row>
    <row r="38" spans="1:16" s="126" customFormat="1" ht="21" customHeight="1">
      <c r="A38" s="371"/>
      <c r="B38" s="372"/>
      <c r="C38" s="373"/>
      <c r="D38" s="275" t="s">
        <v>148</v>
      </c>
      <c r="E38" s="196">
        <v>2</v>
      </c>
      <c r="F38" s="137" t="s">
        <v>318</v>
      </c>
      <c r="G38" s="58"/>
      <c r="H38" s="58"/>
      <c r="I38" s="47"/>
      <c r="J38" s="47"/>
      <c r="K38" s="138">
        <v>2</v>
      </c>
      <c r="L38" s="138" t="s">
        <v>318</v>
      </c>
      <c r="M38" s="13"/>
      <c r="N38" s="48"/>
      <c r="O38" s="347" t="s">
        <v>138</v>
      </c>
      <c r="P38" s="348"/>
    </row>
    <row r="39" spans="1:16" s="126" customFormat="1" ht="21" customHeight="1">
      <c r="A39" s="371"/>
      <c r="B39" s="372"/>
      <c r="C39" s="373"/>
      <c r="D39" s="275" t="s">
        <v>149</v>
      </c>
      <c r="E39" s="196">
        <v>4</v>
      </c>
      <c r="F39" s="137" t="s">
        <v>318</v>
      </c>
      <c r="G39" s="58"/>
      <c r="H39" s="58"/>
      <c r="I39" s="47"/>
      <c r="J39" s="47"/>
      <c r="K39" s="138">
        <v>4</v>
      </c>
      <c r="L39" s="138" t="s">
        <v>318</v>
      </c>
      <c r="M39" s="13"/>
      <c r="N39" s="48"/>
      <c r="O39" s="347" t="s">
        <v>139</v>
      </c>
      <c r="P39" s="348"/>
    </row>
    <row r="40" spans="1:16" s="126" customFormat="1" ht="21" customHeight="1">
      <c r="A40" s="371"/>
      <c r="B40" s="372"/>
      <c r="C40" s="373"/>
      <c r="D40" s="275" t="s">
        <v>150</v>
      </c>
      <c r="E40" s="196">
        <v>1</v>
      </c>
      <c r="F40" s="137" t="s">
        <v>318</v>
      </c>
      <c r="G40" s="58"/>
      <c r="H40" s="58"/>
      <c r="I40" s="47"/>
      <c r="J40" s="47"/>
      <c r="K40" s="138">
        <v>1</v>
      </c>
      <c r="L40" s="138" t="s">
        <v>318</v>
      </c>
      <c r="M40" s="13"/>
      <c r="N40" s="48"/>
      <c r="O40" s="347" t="s">
        <v>14</v>
      </c>
      <c r="P40" s="348"/>
    </row>
    <row r="41" spans="1:16" s="126" customFormat="1" ht="21" customHeight="1">
      <c r="A41" s="371"/>
      <c r="B41" s="372"/>
      <c r="C41" s="373"/>
      <c r="D41" s="275" t="s">
        <v>151</v>
      </c>
      <c r="E41" s="196">
        <v>2</v>
      </c>
      <c r="F41" s="137" t="s">
        <v>318</v>
      </c>
      <c r="G41" s="58"/>
      <c r="H41" s="58"/>
      <c r="I41" s="47"/>
      <c r="J41" s="47"/>
      <c r="K41" s="138">
        <v>2</v>
      </c>
      <c r="L41" s="138" t="s">
        <v>318</v>
      </c>
      <c r="M41" s="13"/>
      <c r="N41" s="48"/>
      <c r="O41" s="347" t="s">
        <v>140</v>
      </c>
      <c r="P41" s="348"/>
    </row>
    <row r="42" spans="1:16" s="126" customFormat="1" ht="21" customHeight="1">
      <c r="A42" s="371"/>
      <c r="B42" s="372"/>
      <c r="C42" s="373"/>
      <c r="D42" s="275" t="s">
        <v>152</v>
      </c>
      <c r="E42" s="196">
        <v>3</v>
      </c>
      <c r="F42" s="137" t="s">
        <v>318</v>
      </c>
      <c r="G42" s="58"/>
      <c r="H42" s="58"/>
      <c r="I42" s="47"/>
      <c r="J42" s="47"/>
      <c r="K42" s="138">
        <v>3</v>
      </c>
      <c r="L42" s="138" t="s">
        <v>318</v>
      </c>
      <c r="M42" s="13"/>
      <c r="N42" s="48"/>
      <c r="O42" s="347" t="s">
        <v>141</v>
      </c>
      <c r="P42" s="348"/>
    </row>
    <row r="43" spans="1:16" s="126" customFormat="1" ht="21" customHeight="1">
      <c r="A43" s="371"/>
      <c r="B43" s="372"/>
      <c r="C43" s="373"/>
      <c r="D43" s="275" t="s">
        <v>153</v>
      </c>
      <c r="E43" s="196">
        <v>4</v>
      </c>
      <c r="F43" s="137" t="s">
        <v>318</v>
      </c>
      <c r="G43" s="58"/>
      <c r="H43" s="58"/>
      <c r="I43" s="47"/>
      <c r="J43" s="47"/>
      <c r="K43" s="138">
        <v>4</v>
      </c>
      <c r="L43" s="138" t="s">
        <v>318</v>
      </c>
      <c r="M43" s="13"/>
      <c r="N43" s="20"/>
      <c r="O43" s="415" t="s">
        <v>142</v>
      </c>
      <c r="P43" s="416"/>
    </row>
    <row r="44" spans="1:16" s="126" customFormat="1" ht="21" customHeight="1">
      <c r="A44" s="371"/>
      <c r="B44" s="372"/>
      <c r="C44" s="373"/>
      <c r="D44" s="275" t="s">
        <v>154</v>
      </c>
      <c r="E44" s="196">
        <v>1</v>
      </c>
      <c r="F44" s="139" t="s">
        <v>318</v>
      </c>
      <c r="G44" s="58"/>
      <c r="H44" s="58"/>
      <c r="I44" s="47"/>
      <c r="J44" s="47"/>
      <c r="K44" s="140">
        <v>1</v>
      </c>
      <c r="L44" s="140" t="s">
        <v>318</v>
      </c>
      <c r="M44" s="13"/>
      <c r="N44" s="20"/>
      <c r="O44" s="415" t="s">
        <v>14</v>
      </c>
      <c r="P44" s="416"/>
    </row>
    <row r="45" spans="1:16" s="126" customFormat="1" ht="21" customHeight="1" thickBot="1">
      <c r="A45" s="374"/>
      <c r="B45" s="375"/>
      <c r="C45" s="376"/>
      <c r="D45" s="276" t="s">
        <v>155</v>
      </c>
      <c r="E45" s="268">
        <v>2</v>
      </c>
      <c r="F45" s="139" t="s">
        <v>318</v>
      </c>
      <c r="G45" s="141"/>
      <c r="H45" s="141"/>
      <c r="I45" s="142"/>
      <c r="J45" s="142"/>
      <c r="K45" s="140">
        <v>2</v>
      </c>
      <c r="L45" s="140" t="s">
        <v>318</v>
      </c>
      <c r="M45" s="15"/>
      <c r="N45" s="50"/>
      <c r="O45" s="417" t="s">
        <v>140</v>
      </c>
      <c r="P45" s="418"/>
    </row>
    <row r="46" spans="1:16" s="126" customFormat="1" ht="21" customHeight="1">
      <c r="A46" s="360" t="s">
        <v>340</v>
      </c>
      <c r="B46" s="361"/>
      <c r="C46" s="362"/>
      <c r="D46" s="267" t="s">
        <v>337</v>
      </c>
      <c r="E46" s="99">
        <v>18</v>
      </c>
      <c r="F46" s="100" t="s">
        <v>318</v>
      </c>
      <c r="G46" s="143"/>
      <c r="H46" s="143"/>
      <c r="I46" s="144"/>
      <c r="J46" s="144"/>
      <c r="K46" s="75"/>
      <c r="L46" s="75"/>
      <c r="M46" s="74">
        <v>18</v>
      </c>
      <c r="N46" s="101" t="s">
        <v>323</v>
      </c>
      <c r="O46" s="102" t="s">
        <v>76</v>
      </c>
      <c r="P46" s="378" t="s">
        <v>322</v>
      </c>
    </row>
    <row r="47" spans="1:16" s="126" customFormat="1" ht="31.5" thickBot="1">
      <c r="A47" s="363"/>
      <c r="B47" s="364"/>
      <c r="C47" s="365"/>
      <c r="D47" s="265" t="s">
        <v>338</v>
      </c>
      <c r="E47" s="268">
        <v>15</v>
      </c>
      <c r="F47" s="269" t="s">
        <v>320</v>
      </c>
      <c r="G47" s="219"/>
      <c r="H47" s="219"/>
      <c r="I47" s="220"/>
      <c r="J47" s="220"/>
      <c r="K47" s="270"/>
      <c r="L47" s="270"/>
      <c r="M47" s="206">
        <v>15</v>
      </c>
      <c r="N47" s="206" t="s">
        <v>320</v>
      </c>
      <c r="O47" s="274" t="s">
        <v>339</v>
      </c>
      <c r="P47" s="379"/>
    </row>
    <row r="48" spans="1:16" s="126" customFormat="1" ht="18.75" customHeight="1">
      <c r="A48" s="313" t="s">
        <v>143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5"/>
    </row>
    <row r="49" spans="1:16" s="126" customFormat="1" ht="18.75" customHeight="1">
      <c r="A49" s="357" t="s">
        <v>145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9"/>
    </row>
    <row r="50" spans="1:16" s="126" customFormat="1" ht="18.75" customHeight="1">
      <c r="A50" s="377" t="s">
        <v>167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9"/>
    </row>
    <row r="51" spans="1:16" s="126" customFormat="1" ht="18.75" customHeight="1">
      <c r="A51" s="377" t="s">
        <v>165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129"/>
    </row>
    <row r="52" spans="1:16" s="126" customFormat="1" ht="18.75" customHeight="1">
      <c r="A52" s="130" t="s">
        <v>49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2"/>
    </row>
    <row r="53" spans="1:16" s="126" customFormat="1" ht="18.75" customHeight="1" thickBot="1">
      <c r="A53" s="133" t="s">
        <v>47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5"/>
    </row>
  </sheetData>
  <sheetProtection/>
  <mergeCells count="67">
    <mergeCell ref="O42:P42"/>
    <mergeCell ref="O43:P43"/>
    <mergeCell ref="O44:P44"/>
    <mergeCell ref="O45:P45"/>
    <mergeCell ref="E5:E8"/>
    <mergeCell ref="I7:I8"/>
    <mergeCell ref="N7:N8"/>
    <mergeCell ref="G5:J5"/>
    <mergeCell ref="H7:H8"/>
    <mergeCell ref="K6:L6"/>
    <mergeCell ref="K7:K8"/>
    <mergeCell ref="O20:P20"/>
    <mergeCell ref="L7:L8"/>
    <mergeCell ref="M7:M8"/>
    <mergeCell ref="O13:P13"/>
    <mergeCell ref="G7:G8"/>
    <mergeCell ref="O15:P15"/>
    <mergeCell ref="A13:C17"/>
    <mergeCell ref="O9:P9"/>
    <mergeCell ref="O14:P14"/>
    <mergeCell ref="D4:D8"/>
    <mergeCell ref="K5:N5"/>
    <mergeCell ref="E4:N4"/>
    <mergeCell ref="G6:H6"/>
    <mergeCell ref="J7:J8"/>
    <mergeCell ref="M6:N6"/>
    <mergeCell ref="O4:P8"/>
    <mergeCell ref="A1:P2"/>
    <mergeCell ref="A3:P3"/>
    <mergeCell ref="O21:P21"/>
    <mergeCell ref="O17:P17"/>
    <mergeCell ref="I6:J6"/>
    <mergeCell ref="O12:P12"/>
    <mergeCell ref="O18:P18"/>
    <mergeCell ref="O16:P16"/>
    <mergeCell ref="F5:F8"/>
    <mergeCell ref="O19:P19"/>
    <mergeCell ref="A51:O51"/>
    <mergeCell ref="O23:P23"/>
    <mergeCell ref="O25:P25"/>
    <mergeCell ref="O28:P28"/>
    <mergeCell ref="O33:P33"/>
    <mergeCell ref="A50:P50"/>
    <mergeCell ref="P46:P47"/>
    <mergeCell ref="O41:P41"/>
    <mergeCell ref="O39:P39"/>
    <mergeCell ref="O34:P34"/>
    <mergeCell ref="A4:C8"/>
    <mergeCell ref="A49:P49"/>
    <mergeCell ref="O24:P24"/>
    <mergeCell ref="A46:C47"/>
    <mergeCell ref="A48:P48"/>
    <mergeCell ref="O38:P38"/>
    <mergeCell ref="O10:P10"/>
    <mergeCell ref="A18:C45"/>
    <mergeCell ref="O30:P30"/>
    <mergeCell ref="O40:P40"/>
    <mergeCell ref="O35:P35"/>
    <mergeCell ref="O36:P36"/>
    <mergeCell ref="O37:P37"/>
    <mergeCell ref="O27:P27"/>
    <mergeCell ref="A9:C12"/>
    <mergeCell ref="O29:P29"/>
    <mergeCell ref="O26:P26"/>
    <mergeCell ref="O32:P32"/>
    <mergeCell ref="O31:P31"/>
    <mergeCell ref="O22:P22"/>
  </mergeCells>
  <printOptions horizontalCentered="1"/>
  <pageMargins left="0.35433070866141736" right="0.5511811023622047" top="0.3937007874015748" bottom="0" header="0.5118110236220472" footer="0.5118110236220472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="90" zoomScaleSheetLayoutView="90" zoomScalePageLayoutView="0" workbookViewId="0" topLeftCell="A1">
      <selection activeCell="A1" sqref="A1:N1"/>
    </sheetView>
  </sheetViews>
  <sheetFormatPr defaultColWidth="9.00390625" defaultRowHeight="16.5"/>
  <cols>
    <col min="1" max="1" width="9.00390625" style="61" customWidth="1"/>
    <col min="2" max="2" width="35.375" style="61" bestFit="1" customWidth="1"/>
    <col min="3" max="3" width="5.625" style="62" customWidth="1"/>
    <col min="4" max="4" width="5.00390625" style="62" customWidth="1"/>
    <col min="5" max="12" width="6.375" style="62" customWidth="1"/>
    <col min="13" max="13" width="31.00390625" style="62" customWidth="1"/>
    <col min="14" max="14" width="30.75390625" style="61" customWidth="1"/>
    <col min="15" max="16384" width="9.00390625" style="61" customWidth="1"/>
  </cols>
  <sheetData>
    <row r="1" spans="1:14" ht="36.75" customHeight="1">
      <c r="A1" s="433" t="s">
        <v>93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6" s="1" customFormat="1" ht="39" customHeight="1" thickBot="1">
      <c r="A2" s="341" t="s">
        <v>344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296"/>
      <c r="P2" s="296"/>
    </row>
    <row r="3" spans="1:14" ht="21" thickBot="1">
      <c r="A3" s="440" t="s">
        <v>74</v>
      </c>
      <c r="B3" s="441" t="s">
        <v>73</v>
      </c>
      <c r="C3" s="444" t="s">
        <v>72</v>
      </c>
      <c r="D3" s="444"/>
      <c r="E3" s="444"/>
      <c r="F3" s="444"/>
      <c r="G3" s="444"/>
      <c r="H3" s="444"/>
      <c r="I3" s="444"/>
      <c r="J3" s="444"/>
      <c r="K3" s="444"/>
      <c r="L3" s="444"/>
      <c r="M3" s="452" t="s">
        <v>67</v>
      </c>
      <c r="N3" s="453"/>
    </row>
    <row r="4" spans="1:14" ht="21" thickBot="1">
      <c r="A4" s="440"/>
      <c r="B4" s="442"/>
      <c r="C4" s="445" t="s">
        <v>71</v>
      </c>
      <c r="D4" s="447" t="s">
        <v>70</v>
      </c>
      <c r="E4" s="449" t="s">
        <v>69</v>
      </c>
      <c r="F4" s="450"/>
      <c r="G4" s="450"/>
      <c r="H4" s="451"/>
      <c r="I4" s="449" t="s">
        <v>68</v>
      </c>
      <c r="J4" s="450"/>
      <c r="K4" s="450"/>
      <c r="L4" s="451"/>
      <c r="M4" s="454"/>
      <c r="N4" s="455"/>
    </row>
    <row r="5" spans="1:14" ht="21" thickBot="1">
      <c r="A5" s="440"/>
      <c r="B5" s="442"/>
      <c r="C5" s="445"/>
      <c r="D5" s="447"/>
      <c r="E5" s="436" t="s">
        <v>66</v>
      </c>
      <c r="F5" s="437"/>
      <c r="G5" s="438" t="s">
        <v>65</v>
      </c>
      <c r="H5" s="439"/>
      <c r="I5" s="436" t="s">
        <v>66</v>
      </c>
      <c r="J5" s="437"/>
      <c r="K5" s="438" t="s">
        <v>65</v>
      </c>
      <c r="L5" s="439"/>
      <c r="M5" s="454"/>
      <c r="N5" s="455"/>
    </row>
    <row r="6" spans="1:14" s="63" customFormat="1" ht="48" customHeight="1" thickBot="1">
      <c r="A6" s="440"/>
      <c r="B6" s="442"/>
      <c r="C6" s="445"/>
      <c r="D6" s="447"/>
      <c r="E6" s="429" t="s">
        <v>64</v>
      </c>
      <c r="F6" s="429" t="s">
        <v>63</v>
      </c>
      <c r="G6" s="431" t="s">
        <v>64</v>
      </c>
      <c r="H6" s="431" t="s">
        <v>63</v>
      </c>
      <c r="I6" s="429" t="s">
        <v>64</v>
      </c>
      <c r="J6" s="429" t="s">
        <v>63</v>
      </c>
      <c r="K6" s="431" t="s">
        <v>64</v>
      </c>
      <c r="L6" s="431" t="s">
        <v>63</v>
      </c>
      <c r="M6" s="454"/>
      <c r="N6" s="455"/>
    </row>
    <row r="7" spans="1:14" s="63" customFormat="1" ht="21" thickBot="1">
      <c r="A7" s="440"/>
      <c r="B7" s="443"/>
      <c r="C7" s="446"/>
      <c r="D7" s="448"/>
      <c r="E7" s="430"/>
      <c r="F7" s="430"/>
      <c r="G7" s="432"/>
      <c r="H7" s="432"/>
      <c r="I7" s="430"/>
      <c r="J7" s="430"/>
      <c r="K7" s="432"/>
      <c r="L7" s="432"/>
      <c r="M7" s="456"/>
      <c r="N7" s="457"/>
    </row>
    <row r="8" spans="1:14" ht="21" customHeight="1" thickBot="1">
      <c r="A8" s="424" t="s">
        <v>147</v>
      </c>
      <c r="B8" s="125" t="s">
        <v>62</v>
      </c>
      <c r="C8" s="21">
        <v>4</v>
      </c>
      <c r="D8" s="22">
        <v>4</v>
      </c>
      <c r="E8" s="10">
        <v>2</v>
      </c>
      <c r="F8" s="10">
        <v>2</v>
      </c>
      <c r="G8" s="11">
        <v>2</v>
      </c>
      <c r="H8" s="11">
        <v>2</v>
      </c>
      <c r="I8" s="23"/>
      <c r="J8" s="23"/>
      <c r="K8" s="11"/>
      <c r="L8" s="11"/>
      <c r="M8" s="393"/>
      <c r="N8" s="394"/>
    </row>
    <row r="9" spans="1:14" ht="21" customHeight="1" thickBot="1">
      <c r="A9" s="424"/>
      <c r="B9" s="6" t="s">
        <v>61</v>
      </c>
      <c r="C9" s="24">
        <v>2</v>
      </c>
      <c r="D9" s="25">
        <v>2</v>
      </c>
      <c r="E9" s="12">
        <v>2</v>
      </c>
      <c r="F9" s="12">
        <v>2</v>
      </c>
      <c r="G9" s="13"/>
      <c r="H9" s="13"/>
      <c r="I9" s="26"/>
      <c r="J9" s="26"/>
      <c r="K9" s="13"/>
      <c r="L9" s="13"/>
      <c r="M9" s="366"/>
      <c r="N9" s="367"/>
    </row>
    <row r="10" spans="1:14" ht="21" customHeight="1" thickBot="1">
      <c r="A10" s="424"/>
      <c r="B10" s="17" t="s">
        <v>60</v>
      </c>
      <c r="C10" s="24">
        <v>4</v>
      </c>
      <c r="D10" s="25">
        <v>4</v>
      </c>
      <c r="E10" s="12">
        <v>2</v>
      </c>
      <c r="F10" s="12">
        <v>2</v>
      </c>
      <c r="G10" s="13">
        <v>2</v>
      </c>
      <c r="H10" s="13">
        <v>2</v>
      </c>
      <c r="I10" s="26"/>
      <c r="J10" s="26"/>
      <c r="K10" s="13"/>
      <c r="L10" s="13"/>
      <c r="M10" s="149"/>
      <c r="N10" s="150"/>
    </row>
    <row r="11" spans="1:14" ht="21" customHeight="1" thickBot="1">
      <c r="A11" s="435"/>
      <c r="B11" s="70" t="s">
        <v>157</v>
      </c>
      <c r="C11" s="28">
        <f aca="true" t="shared" si="0" ref="C11:H11">SUM(C8:C10)</f>
        <v>10</v>
      </c>
      <c r="D11" s="29">
        <f t="shared" si="0"/>
        <v>10</v>
      </c>
      <c r="E11" s="30">
        <f t="shared" si="0"/>
        <v>6</v>
      </c>
      <c r="F11" s="30">
        <f t="shared" si="0"/>
        <v>6</v>
      </c>
      <c r="G11" s="31">
        <f t="shared" si="0"/>
        <v>4</v>
      </c>
      <c r="H11" s="31">
        <f t="shared" si="0"/>
        <v>4</v>
      </c>
      <c r="I11" s="30"/>
      <c r="J11" s="30"/>
      <c r="K11" s="31"/>
      <c r="L11" s="31"/>
      <c r="M11" s="386"/>
      <c r="N11" s="387"/>
    </row>
    <row r="12" spans="1:14" ht="21" customHeight="1" thickBot="1">
      <c r="A12" s="424" t="s">
        <v>317</v>
      </c>
      <c r="B12" s="76" t="s">
        <v>158</v>
      </c>
      <c r="C12" s="67">
        <v>4</v>
      </c>
      <c r="D12" s="66">
        <v>4</v>
      </c>
      <c r="E12" s="75">
        <v>2</v>
      </c>
      <c r="F12" s="75">
        <v>2</v>
      </c>
      <c r="G12" s="74">
        <v>2</v>
      </c>
      <c r="H12" s="74">
        <v>2</v>
      </c>
      <c r="I12" s="75"/>
      <c r="J12" s="75"/>
      <c r="K12" s="74"/>
      <c r="L12" s="74"/>
      <c r="M12" s="458"/>
      <c r="N12" s="459"/>
    </row>
    <row r="13" spans="1:14" ht="21" customHeight="1" thickBot="1">
      <c r="A13" s="424"/>
      <c r="B13" s="73" t="s">
        <v>159</v>
      </c>
      <c r="C13" s="117">
        <v>4</v>
      </c>
      <c r="D13" s="118">
        <v>4</v>
      </c>
      <c r="E13" s="71">
        <v>2</v>
      </c>
      <c r="F13" s="71">
        <v>2</v>
      </c>
      <c r="G13" s="72">
        <v>2</v>
      </c>
      <c r="H13" s="72">
        <v>2</v>
      </c>
      <c r="I13" s="71"/>
      <c r="J13" s="71"/>
      <c r="K13" s="72"/>
      <c r="L13" s="72"/>
      <c r="M13" s="425"/>
      <c r="N13" s="426"/>
    </row>
    <row r="14" spans="1:14" ht="21" customHeight="1" thickBot="1">
      <c r="A14" s="424"/>
      <c r="B14" s="73" t="s">
        <v>160</v>
      </c>
      <c r="C14" s="117">
        <v>2</v>
      </c>
      <c r="D14" s="118">
        <v>2</v>
      </c>
      <c r="E14" s="71"/>
      <c r="F14" s="71"/>
      <c r="G14" s="72"/>
      <c r="H14" s="72"/>
      <c r="I14" s="71">
        <v>2</v>
      </c>
      <c r="J14" s="71">
        <v>2</v>
      </c>
      <c r="K14" s="119"/>
      <c r="L14" s="119"/>
      <c r="M14" s="425"/>
      <c r="N14" s="426"/>
    </row>
    <row r="15" spans="1:14" ht="21" customHeight="1" thickBot="1">
      <c r="A15" s="424"/>
      <c r="B15" s="70" t="s">
        <v>157</v>
      </c>
      <c r="C15" s="145">
        <v>10</v>
      </c>
      <c r="D15" s="122">
        <v>10</v>
      </c>
      <c r="E15" s="68">
        <v>4</v>
      </c>
      <c r="F15" s="68">
        <v>4</v>
      </c>
      <c r="G15" s="69">
        <v>4</v>
      </c>
      <c r="H15" s="69">
        <v>4</v>
      </c>
      <c r="I15" s="68">
        <v>2</v>
      </c>
      <c r="J15" s="68">
        <v>2</v>
      </c>
      <c r="K15" s="69"/>
      <c r="L15" s="69"/>
      <c r="M15" s="427"/>
      <c r="N15" s="428"/>
    </row>
    <row r="16" spans="1:14" ht="21" customHeight="1">
      <c r="A16" s="471" t="s">
        <v>59</v>
      </c>
      <c r="B16" s="278" t="s">
        <v>92</v>
      </c>
      <c r="C16" s="67">
        <v>8</v>
      </c>
      <c r="D16" s="66">
        <v>8</v>
      </c>
      <c r="E16" s="75">
        <v>4</v>
      </c>
      <c r="F16" s="75">
        <v>4</v>
      </c>
      <c r="G16" s="277">
        <v>4</v>
      </c>
      <c r="H16" s="277">
        <v>4</v>
      </c>
      <c r="I16" s="75"/>
      <c r="J16" s="75"/>
      <c r="K16" s="74"/>
      <c r="L16" s="74"/>
      <c r="M16" s="388" t="s">
        <v>91</v>
      </c>
      <c r="N16" s="389"/>
    </row>
    <row r="17" spans="1:14" ht="21" customHeight="1">
      <c r="A17" s="472"/>
      <c r="B17" s="6" t="s">
        <v>90</v>
      </c>
      <c r="C17" s="117">
        <v>4</v>
      </c>
      <c r="D17" s="118">
        <v>4</v>
      </c>
      <c r="E17" s="71">
        <v>2</v>
      </c>
      <c r="F17" s="71">
        <v>2</v>
      </c>
      <c r="G17" s="72">
        <v>2</v>
      </c>
      <c r="H17" s="72">
        <v>2</v>
      </c>
      <c r="I17" s="71"/>
      <c r="J17" s="71"/>
      <c r="K17" s="72"/>
      <c r="L17" s="72"/>
      <c r="M17" s="349" t="s">
        <v>86</v>
      </c>
      <c r="N17" s="350"/>
    </row>
    <row r="18" spans="1:14" ht="21" customHeight="1">
      <c r="A18" s="472"/>
      <c r="B18" s="6" t="s">
        <v>89</v>
      </c>
      <c r="C18" s="117">
        <v>4</v>
      </c>
      <c r="D18" s="118">
        <v>4</v>
      </c>
      <c r="E18" s="71">
        <v>2</v>
      </c>
      <c r="F18" s="71">
        <v>2</v>
      </c>
      <c r="G18" s="72">
        <v>2</v>
      </c>
      <c r="H18" s="72">
        <v>2</v>
      </c>
      <c r="I18" s="71"/>
      <c r="J18" s="71"/>
      <c r="K18" s="72"/>
      <c r="L18" s="72"/>
      <c r="M18" s="349" t="s">
        <v>88</v>
      </c>
      <c r="N18" s="350"/>
    </row>
    <row r="19" spans="1:14" ht="21" customHeight="1">
      <c r="A19" s="472"/>
      <c r="B19" s="6" t="s">
        <v>87</v>
      </c>
      <c r="C19" s="117">
        <v>4</v>
      </c>
      <c r="D19" s="118">
        <v>4</v>
      </c>
      <c r="E19" s="71">
        <v>2</v>
      </c>
      <c r="F19" s="71">
        <v>2</v>
      </c>
      <c r="G19" s="72">
        <v>2</v>
      </c>
      <c r="H19" s="72">
        <v>2</v>
      </c>
      <c r="I19" s="71"/>
      <c r="J19" s="71"/>
      <c r="K19" s="72"/>
      <c r="L19" s="72"/>
      <c r="M19" s="349" t="s">
        <v>86</v>
      </c>
      <c r="N19" s="350"/>
    </row>
    <row r="20" spans="1:14" ht="21" customHeight="1">
      <c r="A20" s="472"/>
      <c r="B20" s="6" t="s">
        <v>85</v>
      </c>
      <c r="C20" s="117">
        <v>2</v>
      </c>
      <c r="D20" s="118">
        <v>2</v>
      </c>
      <c r="E20" s="71">
        <v>2</v>
      </c>
      <c r="F20" s="71">
        <v>2</v>
      </c>
      <c r="G20" s="119"/>
      <c r="H20" s="119"/>
      <c r="I20" s="71"/>
      <c r="J20" s="71"/>
      <c r="K20" s="72"/>
      <c r="L20" s="72"/>
      <c r="M20" s="349" t="s">
        <v>83</v>
      </c>
      <c r="N20" s="350"/>
    </row>
    <row r="21" spans="1:14" ht="21" customHeight="1">
      <c r="A21" s="472"/>
      <c r="B21" s="6" t="s">
        <v>84</v>
      </c>
      <c r="C21" s="117">
        <v>2</v>
      </c>
      <c r="D21" s="118">
        <v>2</v>
      </c>
      <c r="E21" s="71"/>
      <c r="F21" s="71"/>
      <c r="G21" s="72">
        <v>2</v>
      </c>
      <c r="H21" s="72">
        <v>2</v>
      </c>
      <c r="I21" s="71"/>
      <c r="J21" s="71"/>
      <c r="K21" s="72"/>
      <c r="L21" s="72"/>
      <c r="M21" s="349" t="s">
        <v>83</v>
      </c>
      <c r="N21" s="350"/>
    </row>
    <row r="22" spans="1:14" ht="21" customHeight="1">
      <c r="A22" s="472"/>
      <c r="B22" s="6" t="s">
        <v>82</v>
      </c>
      <c r="C22" s="117">
        <v>2</v>
      </c>
      <c r="D22" s="118">
        <v>2</v>
      </c>
      <c r="E22" s="71"/>
      <c r="F22" s="71"/>
      <c r="G22" s="119"/>
      <c r="H22" s="119"/>
      <c r="I22" s="71">
        <v>2</v>
      </c>
      <c r="J22" s="71">
        <v>2</v>
      </c>
      <c r="K22" s="72"/>
      <c r="L22" s="72"/>
      <c r="M22" s="349" t="s">
        <v>81</v>
      </c>
      <c r="N22" s="350"/>
    </row>
    <row r="23" spans="1:14" ht="21" customHeight="1">
      <c r="A23" s="472"/>
      <c r="B23" s="6" t="s">
        <v>80</v>
      </c>
      <c r="C23" s="117">
        <v>2</v>
      </c>
      <c r="D23" s="118">
        <v>2</v>
      </c>
      <c r="E23" s="71"/>
      <c r="F23" s="71"/>
      <c r="G23" s="72"/>
      <c r="H23" s="72"/>
      <c r="I23" s="71">
        <v>2</v>
      </c>
      <c r="J23" s="71">
        <v>2</v>
      </c>
      <c r="K23" s="72"/>
      <c r="L23" s="72"/>
      <c r="M23" s="349" t="s">
        <v>79</v>
      </c>
      <c r="N23" s="350"/>
    </row>
    <row r="24" spans="1:14" ht="21" customHeight="1" thickBot="1">
      <c r="A24" s="472"/>
      <c r="B24" s="6" t="s">
        <v>78</v>
      </c>
      <c r="C24" s="117">
        <v>2</v>
      </c>
      <c r="D24" s="118">
        <v>2</v>
      </c>
      <c r="E24" s="71"/>
      <c r="F24" s="71"/>
      <c r="G24" s="119"/>
      <c r="H24" s="119"/>
      <c r="I24" s="71">
        <v>2</v>
      </c>
      <c r="J24" s="71">
        <v>2</v>
      </c>
      <c r="K24" s="72"/>
      <c r="L24" s="72"/>
      <c r="M24" s="347"/>
      <c r="N24" s="348"/>
    </row>
    <row r="25" spans="1:14" s="126" customFormat="1" ht="21" customHeight="1">
      <c r="A25" s="472"/>
      <c r="B25" s="193" t="s">
        <v>333</v>
      </c>
      <c r="C25" s="194">
        <v>15</v>
      </c>
      <c r="D25" s="209" t="s">
        <v>323</v>
      </c>
      <c r="E25" s="75"/>
      <c r="F25" s="75"/>
      <c r="G25" s="74"/>
      <c r="H25" s="74"/>
      <c r="I25" s="65">
        <v>15</v>
      </c>
      <c r="J25" s="65" t="s">
        <v>323</v>
      </c>
      <c r="K25" s="64"/>
      <c r="L25" s="64"/>
      <c r="M25" s="380" t="s">
        <v>156</v>
      </c>
      <c r="N25" s="381"/>
    </row>
    <row r="26" spans="1:14" s="126" customFormat="1" ht="21" customHeight="1">
      <c r="A26" s="472"/>
      <c r="B26" s="195" t="s">
        <v>334</v>
      </c>
      <c r="C26" s="136">
        <v>15</v>
      </c>
      <c r="D26" s="137" t="s">
        <v>318</v>
      </c>
      <c r="E26" s="71"/>
      <c r="F26" s="71"/>
      <c r="G26" s="72"/>
      <c r="H26" s="72"/>
      <c r="I26" s="52"/>
      <c r="J26" s="52"/>
      <c r="K26" s="51">
        <v>15</v>
      </c>
      <c r="L26" s="51" t="s">
        <v>323</v>
      </c>
      <c r="M26" s="347" t="s">
        <v>156</v>
      </c>
      <c r="N26" s="348"/>
    </row>
    <row r="27" spans="1:14" s="126" customFormat="1" ht="21" customHeight="1">
      <c r="A27" s="472"/>
      <c r="B27" s="195" t="s">
        <v>335</v>
      </c>
      <c r="C27" s="136">
        <v>15</v>
      </c>
      <c r="D27" s="137" t="s">
        <v>318</v>
      </c>
      <c r="E27" s="71"/>
      <c r="F27" s="71"/>
      <c r="G27" s="72"/>
      <c r="H27" s="72"/>
      <c r="I27" s="52">
        <v>15</v>
      </c>
      <c r="J27" s="52" t="s">
        <v>323</v>
      </c>
      <c r="K27" s="51"/>
      <c r="L27" s="51"/>
      <c r="M27" s="347" t="s">
        <v>156</v>
      </c>
      <c r="N27" s="348"/>
    </row>
    <row r="28" spans="1:14" ht="21" customHeight="1">
      <c r="A28" s="472"/>
      <c r="B28" s="266" t="s">
        <v>336</v>
      </c>
      <c r="C28" s="136">
        <v>15</v>
      </c>
      <c r="D28" s="137" t="s">
        <v>318</v>
      </c>
      <c r="E28" s="71"/>
      <c r="F28" s="71"/>
      <c r="G28" s="72"/>
      <c r="H28" s="72"/>
      <c r="I28" s="52"/>
      <c r="J28" s="52"/>
      <c r="K28" s="51">
        <v>15</v>
      </c>
      <c r="L28" s="51" t="s">
        <v>323</v>
      </c>
      <c r="M28" s="347" t="s">
        <v>156</v>
      </c>
      <c r="N28" s="348"/>
    </row>
    <row r="29" spans="1:14" ht="21" customHeight="1">
      <c r="A29" s="472"/>
      <c r="B29" s="275" t="s">
        <v>148</v>
      </c>
      <c r="C29" s="196">
        <v>2</v>
      </c>
      <c r="D29" s="137" t="s">
        <v>318</v>
      </c>
      <c r="E29" s="71"/>
      <c r="F29" s="71"/>
      <c r="G29" s="72"/>
      <c r="H29" s="72"/>
      <c r="I29" s="138">
        <v>2</v>
      </c>
      <c r="J29" s="138" t="s">
        <v>318</v>
      </c>
      <c r="K29" s="13"/>
      <c r="L29" s="48"/>
      <c r="M29" s="347" t="s">
        <v>138</v>
      </c>
      <c r="N29" s="348"/>
    </row>
    <row r="30" spans="1:14" ht="21" customHeight="1">
      <c r="A30" s="472"/>
      <c r="B30" s="275" t="s">
        <v>149</v>
      </c>
      <c r="C30" s="196">
        <v>4</v>
      </c>
      <c r="D30" s="137" t="s">
        <v>318</v>
      </c>
      <c r="E30" s="71"/>
      <c r="F30" s="71"/>
      <c r="G30" s="72"/>
      <c r="H30" s="72"/>
      <c r="I30" s="138">
        <v>4</v>
      </c>
      <c r="J30" s="138" t="s">
        <v>318</v>
      </c>
      <c r="K30" s="13"/>
      <c r="L30" s="48"/>
      <c r="M30" s="347" t="s">
        <v>139</v>
      </c>
      <c r="N30" s="348"/>
    </row>
    <row r="31" spans="1:14" ht="21" customHeight="1">
      <c r="A31" s="472"/>
      <c r="B31" s="275" t="s">
        <v>150</v>
      </c>
      <c r="C31" s="196">
        <v>1</v>
      </c>
      <c r="D31" s="137" t="s">
        <v>318</v>
      </c>
      <c r="E31" s="71"/>
      <c r="F31" s="71"/>
      <c r="G31" s="72"/>
      <c r="H31" s="72"/>
      <c r="I31" s="138">
        <v>1</v>
      </c>
      <c r="J31" s="138" t="s">
        <v>318</v>
      </c>
      <c r="K31" s="13"/>
      <c r="L31" s="48"/>
      <c r="M31" s="347" t="s">
        <v>14</v>
      </c>
      <c r="N31" s="348"/>
    </row>
    <row r="32" spans="1:14" ht="21" customHeight="1">
      <c r="A32" s="472"/>
      <c r="B32" s="275" t="s">
        <v>151</v>
      </c>
      <c r="C32" s="196">
        <v>2</v>
      </c>
      <c r="D32" s="137" t="s">
        <v>318</v>
      </c>
      <c r="E32" s="71"/>
      <c r="F32" s="71"/>
      <c r="G32" s="72"/>
      <c r="H32" s="72"/>
      <c r="I32" s="138">
        <v>2</v>
      </c>
      <c r="J32" s="138" t="s">
        <v>318</v>
      </c>
      <c r="K32" s="13"/>
      <c r="L32" s="48"/>
      <c r="M32" s="347" t="s">
        <v>140</v>
      </c>
      <c r="N32" s="348"/>
    </row>
    <row r="33" spans="1:14" ht="21" customHeight="1">
      <c r="A33" s="472"/>
      <c r="B33" s="275" t="s">
        <v>152</v>
      </c>
      <c r="C33" s="196">
        <v>3</v>
      </c>
      <c r="D33" s="137" t="s">
        <v>318</v>
      </c>
      <c r="E33" s="71"/>
      <c r="F33" s="71"/>
      <c r="G33" s="72"/>
      <c r="H33" s="72"/>
      <c r="I33" s="138">
        <v>3</v>
      </c>
      <c r="J33" s="138" t="s">
        <v>318</v>
      </c>
      <c r="K33" s="13"/>
      <c r="L33" s="48"/>
      <c r="M33" s="347" t="s">
        <v>141</v>
      </c>
      <c r="N33" s="348"/>
    </row>
    <row r="34" spans="1:14" ht="21" customHeight="1">
      <c r="A34" s="472"/>
      <c r="B34" s="275" t="s">
        <v>153</v>
      </c>
      <c r="C34" s="196">
        <v>4</v>
      </c>
      <c r="D34" s="137" t="s">
        <v>318</v>
      </c>
      <c r="E34" s="71"/>
      <c r="F34" s="71"/>
      <c r="G34" s="119"/>
      <c r="H34" s="119"/>
      <c r="I34" s="138">
        <v>4</v>
      </c>
      <c r="J34" s="138" t="s">
        <v>318</v>
      </c>
      <c r="K34" s="13"/>
      <c r="L34" s="20"/>
      <c r="M34" s="415" t="s">
        <v>142</v>
      </c>
      <c r="N34" s="416"/>
    </row>
    <row r="35" spans="1:14" ht="21" customHeight="1">
      <c r="A35" s="472"/>
      <c r="B35" s="275" t="s">
        <v>154</v>
      </c>
      <c r="C35" s="196">
        <v>1</v>
      </c>
      <c r="D35" s="139" t="s">
        <v>318</v>
      </c>
      <c r="E35" s="71"/>
      <c r="F35" s="71"/>
      <c r="G35" s="72"/>
      <c r="H35" s="72"/>
      <c r="I35" s="140">
        <v>1</v>
      </c>
      <c r="J35" s="140" t="s">
        <v>318</v>
      </c>
      <c r="K35" s="13"/>
      <c r="L35" s="20"/>
      <c r="M35" s="415" t="s">
        <v>14</v>
      </c>
      <c r="N35" s="416"/>
    </row>
    <row r="36" spans="1:14" ht="21" customHeight="1" thickBot="1">
      <c r="A36" s="472"/>
      <c r="B36" s="276" t="s">
        <v>155</v>
      </c>
      <c r="C36" s="268">
        <v>2</v>
      </c>
      <c r="D36" s="139" t="s">
        <v>318</v>
      </c>
      <c r="E36" s="120"/>
      <c r="F36" s="120"/>
      <c r="G36" s="121"/>
      <c r="H36" s="121"/>
      <c r="I36" s="140">
        <v>2</v>
      </c>
      <c r="J36" s="140" t="s">
        <v>318</v>
      </c>
      <c r="K36" s="15"/>
      <c r="L36" s="50"/>
      <c r="M36" s="417" t="s">
        <v>140</v>
      </c>
      <c r="N36" s="418"/>
    </row>
    <row r="37" spans="1:14" ht="21" customHeight="1">
      <c r="A37" s="422" t="s">
        <v>77</v>
      </c>
      <c r="B37" s="267" t="s">
        <v>337</v>
      </c>
      <c r="C37" s="99">
        <v>18</v>
      </c>
      <c r="D37" s="100" t="s">
        <v>318</v>
      </c>
      <c r="E37" s="143"/>
      <c r="F37" s="143"/>
      <c r="G37" s="144"/>
      <c r="H37" s="144"/>
      <c r="I37" s="75"/>
      <c r="J37" s="75"/>
      <c r="K37" s="74">
        <v>18</v>
      </c>
      <c r="L37" s="101" t="s">
        <v>323</v>
      </c>
      <c r="M37" s="102" t="s">
        <v>76</v>
      </c>
      <c r="N37" s="378" t="s">
        <v>322</v>
      </c>
    </row>
    <row r="38" spans="1:14" ht="32.25" thickBot="1">
      <c r="A38" s="423"/>
      <c r="B38" s="265" t="s">
        <v>338</v>
      </c>
      <c r="C38" s="268">
        <v>15</v>
      </c>
      <c r="D38" s="269" t="s">
        <v>320</v>
      </c>
      <c r="E38" s="219"/>
      <c r="F38" s="219"/>
      <c r="G38" s="220"/>
      <c r="H38" s="220"/>
      <c r="I38" s="270"/>
      <c r="J38" s="270"/>
      <c r="K38" s="206">
        <v>15</v>
      </c>
      <c r="L38" s="206" t="s">
        <v>320</v>
      </c>
      <c r="M38" s="274" t="s">
        <v>339</v>
      </c>
      <c r="N38" s="379"/>
    </row>
    <row r="39" spans="1:14" s="63" customFormat="1" ht="24" customHeight="1">
      <c r="A39" s="468" t="s">
        <v>143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70"/>
    </row>
    <row r="40" spans="1:14" s="63" customFormat="1" ht="39" customHeight="1">
      <c r="A40" s="460" t="s">
        <v>166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s="63" customFormat="1" ht="24" customHeight="1">
      <c r="A41" s="297" t="s">
        <v>165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4"/>
    </row>
    <row r="42" spans="1:14" s="63" customFormat="1" ht="24" customHeight="1">
      <c r="A42" s="297" t="s">
        <v>49</v>
      </c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4"/>
    </row>
    <row r="43" spans="1:14" s="63" customFormat="1" ht="24" customHeight="1" thickBot="1">
      <c r="A43" s="465" t="s">
        <v>48</v>
      </c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7"/>
    </row>
  </sheetData>
  <sheetProtection/>
  <mergeCells count="60">
    <mergeCell ref="A40:N40"/>
    <mergeCell ref="A42:N42"/>
    <mergeCell ref="A43:N43"/>
    <mergeCell ref="A41:N41"/>
    <mergeCell ref="A39:N39"/>
    <mergeCell ref="M23:N23"/>
    <mergeCell ref="A16:A36"/>
    <mergeCell ref="M24:N24"/>
    <mergeCell ref="M18:N18"/>
    <mergeCell ref="M21:N21"/>
    <mergeCell ref="E6:E7"/>
    <mergeCell ref="I4:L4"/>
    <mergeCell ref="J6:J7"/>
    <mergeCell ref="K6:K7"/>
    <mergeCell ref="M19:N19"/>
    <mergeCell ref="M20:N20"/>
    <mergeCell ref="M3:N7"/>
    <mergeCell ref="M8:N8"/>
    <mergeCell ref="M11:N11"/>
    <mergeCell ref="M12:N12"/>
    <mergeCell ref="L6:L7"/>
    <mergeCell ref="H6:H7"/>
    <mergeCell ref="I6:I7"/>
    <mergeCell ref="M22:N22"/>
    <mergeCell ref="A3:A7"/>
    <mergeCell ref="B3:B7"/>
    <mergeCell ref="C3:L3"/>
    <mergeCell ref="C4:C7"/>
    <mergeCell ref="D4:D7"/>
    <mergeCell ref="E4:H4"/>
    <mergeCell ref="M9:N9"/>
    <mergeCell ref="F6:F7"/>
    <mergeCell ref="G6:G7"/>
    <mergeCell ref="A1:N1"/>
    <mergeCell ref="A2:N2"/>
    <mergeCell ref="A8:A11"/>
    <mergeCell ref="E5:F5"/>
    <mergeCell ref="G5:H5"/>
    <mergeCell ref="I5:J5"/>
    <mergeCell ref="K5:L5"/>
    <mergeCell ref="M34:N34"/>
    <mergeCell ref="M35:N35"/>
    <mergeCell ref="M36:N36"/>
    <mergeCell ref="N37:N38"/>
    <mergeCell ref="A12:A15"/>
    <mergeCell ref="M14:N14"/>
    <mergeCell ref="M15:N15"/>
    <mergeCell ref="M16:N16"/>
    <mergeCell ref="M17:N17"/>
    <mergeCell ref="M13:N13"/>
    <mergeCell ref="M25:N25"/>
    <mergeCell ref="M26:N26"/>
    <mergeCell ref="M27:N27"/>
    <mergeCell ref="M28:N28"/>
    <mergeCell ref="A37:A38"/>
    <mergeCell ref="M29:N29"/>
    <mergeCell ref="M30:N30"/>
    <mergeCell ref="M31:N31"/>
    <mergeCell ref="M32:N32"/>
    <mergeCell ref="M33:N3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Normal="94" zoomScaleSheetLayoutView="100" zoomScalePageLayoutView="0" workbookViewId="0" topLeftCell="A1">
      <selection activeCell="G12" sqref="G12"/>
    </sheetView>
  </sheetViews>
  <sheetFormatPr defaultColWidth="9.00390625" defaultRowHeight="16.5"/>
  <cols>
    <col min="1" max="3" width="2.375" style="77" customWidth="1"/>
    <col min="4" max="4" width="27.375" style="77" customWidth="1"/>
    <col min="5" max="5" width="5.625" style="78" customWidth="1"/>
    <col min="6" max="6" width="5.00390625" style="78" customWidth="1"/>
    <col min="7" max="14" width="6.25390625" style="78" customWidth="1"/>
    <col min="15" max="15" width="28.75390625" style="78" customWidth="1"/>
    <col min="16" max="16" width="31.00390625" style="78" customWidth="1"/>
    <col min="17" max="16384" width="9.00390625" style="77" customWidth="1"/>
  </cols>
  <sheetData>
    <row r="1" spans="1:16" ht="18" customHeight="1">
      <c r="A1" s="339" t="s">
        <v>106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s="1" customFormat="1" ht="39" customHeight="1" thickBot="1">
      <c r="A3" s="341" t="s">
        <v>344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ht="16.5" customHeight="1">
      <c r="A4" s="475" t="s">
        <v>15</v>
      </c>
      <c r="B4" s="476"/>
      <c r="C4" s="477"/>
      <c r="D4" s="397" t="s">
        <v>16</v>
      </c>
      <c r="E4" s="403" t="s">
        <v>17</v>
      </c>
      <c r="F4" s="404"/>
      <c r="G4" s="404"/>
      <c r="H4" s="404"/>
      <c r="I4" s="404"/>
      <c r="J4" s="404"/>
      <c r="K4" s="404"/>
      <c r="L4" s="404"/>
      <c r="M4" s="404"/>
      <c r="N4" s="404"/>
      <c r="O4" s="407" t="s">
        <v>22</v>
      </c>
      <c r="P4" s="408"/>
    </row>
    <row r="5" spans="1:16" ht="16.5" customHeight="1">
      <c r="A5" s="478"/>
      <c r="B5" s="479"/>
      <c r="C5" s="480"/>
      <c r="D5" s="398"/>
      <c r="E5" s="500" t="s">
        <v>18</v>
      </c>
      <c r="F5" s="390" t="s">
        <v>19</v>
      </c>
      <c r="G5" s="400" t="s">
        <v>20</v>
      </c>
      <c r="H5" s="401"/>
      <c r="I5" s="401"/>
      <c r="J5" s="402"/>
      <c r="K5" s="400" t="s">
        <v>21</v>
      </c>
      <c r="L5" s="401"/>
      <c r="M5" s="401"/>
      <c r="N5" s="402"/>
      <c r="O5" s="409"/>
      <c r="P5" s="394"/>
    </row>
    <row r="6" spans="1:16" ht="15">
      <c r="A6" s="478"/>
      <c r="B6" s="479"/>
      <c r="C6" s="480"/>
      <c r="D6" s="398"/>
      <c r="E6" s="420"/>
      <c r="F6" s="391"/>
      <c r="G6" s="400" t="s">
        <v>23</v>
      </c>
      <c r="H6" s="402"/>
      <c r="I6" s="384" t="s">
        <v>24</v>
      </c>
      <c r="J6" s="385"/>
      <c r="K6" s="400" t="s">
        <v>23</v>
      </c>
      <c r="L6" s="402"/>
      <c r="M6" s="384" t="s">
        <v>24</v>
      </c>
      <c r="N6" s="385"/>
      <c r="O6" s="409"/>
      <c r="P6" s="394"/>
    </row>
    <row r="7" spans="1:16" ht="16.5" customHeight="1">
      <c r="A7" s="478"/>
      <c r="B7" s="479"/>
      <c r="C7" s="480"/>
      <c r="D7" s="398"/>
      <c r="E7" s="420"/>
      <c r="F7" s="391"/>
      <c r="G7" s="411" t="s">
        <v>25</v>
      </c>
      <c r="H7" s="411" t="s">
        <v>26</v>
      </c>
      <c r="I7" s="405" t="s">
        <v>25</v>
      </c>
      <c r="J7" s="405" t="s">
        <v>26</v>
      </c>
      <c r="K7" s="411" t="s">
        <v>25</v>
      </c>
      <c r="L7" s="411" t="s">
        <v>26</v>
      </c>
      <c r="M7" s="405" t="s">
        <v>25</v>
      </c>
      <c r="N7" s="405" t="s">
        <v>26</v>
      </c>
      <c r="O7" s="409"/>
      <c r="P7" s="394"/>
    </row>
    <row r="8" spans="1:16" ht="51" customHeight="1" thickBot="1">
      <c r="A8" s="481"/>
      <c r="B8" s="482"/>
      <c r="C8" s="483"/>
      <c r="D8" s="399"/>
      <c r="E8" s="421"/>
      <c r="F8" s="392"/>
      <c r="G8" s="412"/>
      <c r="H8" s="412"/>
      <c r="I8" s="406"/>
      <c r="J8" s="406"/>
      <c r="K8" s="412"/>
      <c r="L8" s="412"/>
      <c r="M8" s="406"/>
      <c r="N8" s="406"/>
      <c r="O8" s="410"/>
      <c r="P8" s="387"/>
    </row>
    <row r="9" spans="1:16" ht="21" customHeight="1">
      <c r="A9" s="487" t="s">
        <v>146</v>
      </c>
      <c r="B9" s="488"/>
      <c r="C9" s="489"/>
      <c r="D9" s="151" t="s">
        <v>105</v>
      </c>
      <c r="E9" s="21">
        <v>4</v>
      </c>
      <c r="F9" s="22">
        <v>4</v>
      </c>
      <c r="G9" s="10">
        <v>2</v>
      </c>
      <c r="H9" s="10">
        <v>2</v>
      </c>
      <c r="I9" s="11">
        <v>2</v>
      </c>
      <c r="J9" s="11">
        <v>2</v>
      </c>
      <c r="K9" s="23"/>
      <c r="L9" s="23"/>
      <c r="M9" s="11"/>
      <c r="N9" s="11"/>
      <c r="O9" s="393"/>
      <c r="P9" s="394"/>
    </row>
    <row r="10" spans="1:16" ht="21" customHeight="1">
      <c r="A10" s="490"/>
      <c r="B10" s="491"/>
      <c r="C10" s="492"/>
      <c r="D10" s="152" t="s">
        <v>104</v>
      </c>
      <c r="E10" s="24">
        <v>2</v>
      </c>
      <c r="F10" s="25">
        <v>2</v>
      </c>
      <c r="G10" s="12">
        <v>2</v>
      </c>
      <c r="H10" s="12">
        <v>2</v>
      </c>
      <c r="I10" s="13"/>
      <c r="J10" s="13"/>
      <c r="K10" s="26"/>
      <c r="L10" s="26"/>
      <c r="M10" s="13"/>
      <c r="N10" s="13"/>
      <c r="O10" s="366"/>
      <c r="P10" s="367"/>
    </row>
    <row r="11" spans="1:16" ht="21" customHeight="1">
      <c r="A11" s="490"/>
      <c r="B11" s="491"/>
      <c r="C11" s="492"/>
      <c r="D11" s="153" t="s">
        <v>103</v>
      </c>
      <c r="E11" s="24">
        <v>4</v>
      </c>
      <c r="F11" s="25">
        <v>4</v>
      </c>
      <c r="G11" s="12">
        <v>2</v>
      </c>
      <c r="H11" s="12">
        <v>2</v>
      </c>
      <c r="I11" s="13">
        <v>2</v>
      </c>
      <c r="J11" s="13">
        <v>2</v>
      </c>
      <c r="K11" s="26"/>
      <c r="L11" s="26"/>
      <c r="M11" s="13"/>
      <c r="N11" s="13"/>
      <c r="O11" s="484"/>
      <c r="P11" s="485"/>
    </row>
    <row r="12" spans="1:16" ht="21" customHeight="1" thickBot="1">
      <c r="A12" s="493"/>
      <c r="B12" s="494"/>
      <c r="C12" s="495"/>
      <c r="D12" s="27" t="s">
        <v>163</v>
      </c>
      <c r="E12" s="28">
        <f aca="true" t="shared" si="0" ref="E12:J12">SUM(E9:E11)</f>
        <v>10</v>
      </c>
      <c r="F12" s="29">
        <f t="shared" si="0"/>
        <v>10</v>
      </c>
      <c r="G12" s="30">
        <f t="shared" si="0"/>
        <v>6</v>
      </c>
      <c r="H12" s="30">
        <f t="shared" si="0"/>
        <v>6</v>
      </c>
      <c r="I12" s="31">
        <f t="shared" si="0"/>
        <v>4</v>
      </c>
      <c r="J12" s="31">
        <f t="shared" si="0"/>
        <v>4</v>
      </c>
      <c r="K12" s="30"/>
      <c r="L12" s="30"/>
      <c r="M12" s="31"/>
      <c r="N12" s="31"/>
      <c r="O12" s="386"/>
      <c r="P12" s="387"/>
    </row>
    <row r="13" spans="1:16" ht="21" customHeight="1">
      <c r="A13" s="487" t="s">
        <v>317</v>
      </c>
      <c r="B13" s="488"/>
      <c r="C13" s="489"/>
      <c r="D13" s="76" t="s">
        <v>107</v>
      </c>
      <c r="E13" s="21">
        <v>4</v>
      </c>
      <c r="F13" s="22">
        <v>4</v>
      </c>
      <c r="G13" s="10">
        <v>2</v>
      </c>
      <c r="H13" s="10">
        <v>2</v>
      </c>
      <c r="I13" s="11">
        <v>2</v>
      </c>
      <c r="J13" s="11">
        <v>2</v>
      </c>
      <c r="K13" s="10"/>
      <c r="L13" s="10"/>
      <c r="M13" s="11"/>
      <c r="N13" s="11"/>
      <c r="O13" s="486"/>
      <c r="P13" s="408"/>
    </row>
    <row r="14" spans="1:16" ht="21" customHeight="1">
      <c r="A14" s="490"/>
      <c r="B14" s="491"/>
      <c r="C14" s="492"/>
      <c r="D14" s="73" t="s">
        <v>102</v>
      </c>
      <c r="E14" s="24">
        <v>4</v>
      </c>
      <c r="F14" s="25">
        <v>4</v>
      </c>
      <c r="G14" s="12">
        <v>2</v>
      </c>
      <c r="H14" s="12">
        <v>2</v>
      </c>
      <c r="I14" s="13">
        <v>2</v>
      </c>
      <c r="J14" s="13">
        <v>2</v>
      </c>
      <c r="K14" s="12"/>
      <c r="L14" s="12"/>
      <c r="M14" s="13"/>
      <c r="N14" s="13"/>
      <c r="O14" s="393"/>
      <c r="P14" s="394"/>
    </row>
    <row r="15" spans="1:16" ht="21" customHeight="1">
      <c r="A15" s="490"/>
      <c r="B15" s="491"/>
      <c r="C15" s="492"/>
      <c r="D15" s="73" t="s">
        <v>101</v>
      </c>
      <c r="E15" s="24">
        <v>2</v>
      </c>
      <c r="F15" s="25">
        <v>2</v>
      </c>
      <c r="G15" s="12"/>
      <c r="H15" s="12"/>
      <c r="I15" s="13"/>
      <c r="J15" s="13"/>
      <c r="K15" s="12">
        <v>2</v>
      </c>
      <c r="L15" s="12">
        <v>2</v>
      </c>
      <c r="M15" s="88"/>
      <c r="N15" s="88"/>
      <c r="O15" s="393"/>
      <c r="P15" s="394"/>
    </row>
    <row r="16" spans="1:16" ht="21" customHeight="1" thickBot="1">
      <c r="A16" s="493"/>
      <c r="B16" s="494"/>
      <c r="C16" s="495"/>
      <c r="D16" s="80" t="s">
        <v>27</v>
      </c>
      <c r="E16" s="28">
        <f aca="true" t="shared" si="1" ref="E16:L16">SUM(E13:E15)</f>
        <v>10</v>
      </c>
      <c r="F16" s="29">
        <f t="shared" si="1"/>
        <v>10</v>
      </c>
      <c r="G16" s="30">
        <f t="shared" si="1"/>
        <v>4</v>
      </c>
      <c r="H16" s="30">
        <f t="shared" si="1"/>
        <v>4</v>
      </c>
      <c r="I16" s="43">
        <f t="shared" si="1"/>
        <v>4</v>
      </c>
      <c r="J16" s="43">
        <f t="shared" si="1"/>
        <v>4</v>
      </c>
      <c r="K16" s="30">
        <f t="shared" si="1"/>
        <v>2</v>
      </c>
      <c r="L16" s="30">
        <f t="shared" si="1"/>
        <v>2</v>
      </c>
      <c r="M16" s="43"/>
      <c r="N16" s="43"/>
      <c r="O16" s="386"/>
      <c r="P16" s="387"/>
    </row>
    <row r="17" spans="1:16" ht="21" customHeight="1">
      <c r="A17" s="368" t="s">
        <v>58</v>
      </c>
      <c r="B17" s="369"/>
      <c r="C17" s="370"/>
      <c r="D17" s="84" t="s">
        <v>100</v>
      </c>
      <c r="E17" s="79">
        <v>8</v>
      </c>
      <c r="F17" s="45">
        <v>8</v>
      </c>
      <c r="G17" s="37">
        <v>4</v>
      </c>
      <c r="H17" s="37">
        <v>4</v>
      </c>
      <c r="I17" s="38">
        <v>4</v>
      </c>
      <c r="J17" s="38">
        <v>4</v>
      </c>
      <c r="K17" s="37"/>
      <c r="L17" s="37"/>
      <c r="M17" s="38"/>
      <c r="N17" s="38"/>
      <c r="O17" s="380" t="s">
        <v>96</v>
      </c>
      <c r="P17" s="381"/>
    </row>
    <row r="18" spans="1:16" ht="21" customHeight="1">
      <c r="A18" s="371"/>
      <c r="B18" s="372"/>
      <c r="C18" s="373"/>
      <c r="D18" s="84" t="s">
        <v>99</v>
      </c>
      <c r="E18" s="79">
        <v>8</v>
      </c>
      <c r="F18" s="45">
        <v>8</v>
      </c>
      <c r="G18" s="37">
        <v>4</v>
      </c>
      <c r="H18" s="37">
        <v>4</v>
      </c>
      <c r="I18" s="38">
        <v>4</v>
      </c>
      <c r="J18" s="38">
        <v>4</v>
      </c>
      <c r="K18" s="12"/>
      <c r="L18" s="12"/>
      <c r="M18" s="13"/>
      <c r="N18" s="13"/>
      <c r="O18" s="415" t="s">
        <v>98</v>
      </c>
      <c r="P18" s="416"/>
    </row>
    <row r="19" spans="1:16" ht="21" customHeight="1">
      <c r="A19" s="371"/>
      <c r="B19" s="372"/>
      <c r="C19" s="373"/>
      <c r="D19" s="85" t="s">
        <v>97</v>
      </c>
      <c r="E19" s="24">
        <v>3</v>
      </c>
      <c r="F19" s="25">
        <v>3</v>
      </c>
      <c r="G19" s="12">
        <v>3</v>
      </c>
      <c r="H19" s="12">
        <v>3</v>
      </c>
      <c r="I19" s="13"/>
      <c r="J19" s="13"/>
      <c r="K19" s="12"/>
      <c r="L19" s="12"/>
      <c r="M19" s="13"/>
      <c r="N19" s="13"/>
      <c r="O19" s="347" t="s">
        <v>108</v>
      </c>
      <c r="P19" s="348"/>
    </row>
    <row r="20" spans="1:16" ht="21" customHeight="1">
      <c r="A20" s="371"/>
      <c r="B20" s="372"/>
      <c r="C20" s="373"/>
      <c r="D20" s="85" t="s">
        <v>109</v>
      </c>
      <c r="E20" s="24">
        <v>3</v>
      </c>
      <c r="F20" s="25">
        <v>3</v>
      </c>
      <c r="G20" s="12"/>
      <c r="H20" s="12"/>
      <c r="I20" s="13">
        <v>3</v>
      </c>
      <c r="J20" s="13">
        <v>3</v>
      </c>
      <c r="K20" s="12"/>
      <c r="L20" s="12"/>
      <c r="M20" s="13"/>
      <c r="N20" s="13"/>
      <c r="O20" s="347" t="s">
        <v>108</v>
      </c>
      <c r="P20" s="348"/>
    </row>
    <row r="21" spans="1:16" ht="21" customHeight="1">
      <c r="A21" s="371"/>
      <c r="B21" s="372"/>
      <c r="C21" s="373"/>
      <c r="D21" s="85" t="s">
        <v>110</v>
      </c>
      <c r="E21" s="24">
        <v>2</v>
      </c>
      <c r="F21" s="25">
        <v>2</v>
      </c>
      <c r="G21" s="12"/>
      <c r="H21" s="12"/>
      <c r="I21" s="13"/>
      <c r="J21" s="13"/>
      <c r="K21" s="12">
        <v>2</v>
      </c>
      <c r="L21" s="12">
        <v>2</v>
      </c>
      <c r="M21" s="13"/>
      <c r="N21" s="13"/>
      <c r="O21" s="347" t="s">
        <v>108</v>
      </c>
      <c r="P21" s="348"/>
    </row>
    <row r="22" spans="1:16" ht="21" customHeight="1">
      <c r="A22" s="371"/>
      <c r="B22" s="372"/>
      <c r="C22" s="373"/>
      <c r="D22" s="86" t="s">
        <v>111</v>
      </c>
      <c r="E22" s="24">
        <v>2</v>
      </c>
      <c r="F22" s="25">
        <v>2</v>
      </c>
      <c r="G22" s="12"/>
      <c r="H22" s="12"/>
      <c r="I22" s="13"/>
      <c r="J22" s="13"/>
      <c r="K22" s="12">
        <v>2</v>
      </c>
      <c r="L22" s="12">
        <v>2</v>
      </c>
      <c r="M22" s="88"/>
      <c r="N22" s="88"/>
      <c r="O22" s="347" t="s">
        <v>108</v>
      </c>
      <c r="P22" s="348"/>
    </row>
    <row r="23" spans="1:16" ht="21" customHeight="1">
      <c r="A23" s="371"/>
      <c r="B23" s="372"/>
      <c r="C23" s="373"/>
      <c r="D23" s="87" t="s">
        <v>112</v>
      </c>
      <c r="E23" s="33">
        <v>2</v>
      </c>
      <c r="F23" s="34">
        <v>2</v>
      </c>
      <c r="G23" s="14"/>
      <c r="H23" s="14"/>
      <c r="I23" s="15"/>
      <c r="J23" s="15"/>
      <c r="K23" s="14">
        <v>2</v>
      </c>
      <c r="L23" s="14">
        <v>2</v>
      </c>
      <c r="M23" s="89"/>
      <c r="N23" s="89"/>
      <c r="O23" s="366"/>
      <c r="P23" s="367"/>
    </row>
    <row r="24" spans="1:16" ht="21" customHeight="1">
      <c r="A24" s="371"/>
      <c r="B24" s="372"/>
      <c r="C24" s="373"/>
      <c r="D24" s="73" t="s">
        <v>113</v>
      </c>
      <c r="E24" s="24">
        <v>4</v>
      </c>
      <c r="F24" s="25">
        <v>4</v>
      </c>
      <c r="G24" s="12">
        <v>2</v>
      </c>
      <c r="H24" s="12">
        <v>2</v>
      </c>
      <c r="I24" s="13">
        <v>2</v>
      </c>
      <c r="J24" s="13">
        <v>2</v>
      </c>
      <c r="K24" s="12"/>
      <c r="L24" s="12"/>
      <c r="M24" s="13"/>
      <c r="N24" s="13"/>
      <c r="O24" s="366"/>
      <c r="P24" s="367"/>
    </row>
    <row r="25" spans="1:16" ht="21" customHeight="1" thickBot="1">
      <c r="A25" s="371"/>
      <c r="B25" s="372"/>
      <c r="C25" s="373"/>
      <c r="D25" s="73" t="s">
        <v>114</v>
      </c>
      <c r="E25" s="24">
        <v>3</v>
      </c>
      <c r="F25" s="25">
        <v>3</v>
      </c>
      <c r="G25" s="12"/>
      <c r="H25" s="12"/>
      <c r="I25" s="40"/>
      <c r="J25" s="13"/>
      <c r="K25" s="12">
        <v>3</v>
      </c>
      <c r="L25" s="12">
        <v>3</v>
      </c>
      <c r="M25" s="88"/>
      <c r="N25" s="88"/>
      <c r="O25" s="366"/>
      <c r="P25" s="367"/>
    </row>
    <row r="26" spans="1:16" ht="21" customHeight="1">
      <c r="A26" s="371"/>
      <c r="B26" s="372"/>
      <c r="C26" s="373"/>
      <c r="D26" s="193" t="s">
        <v>333</v>
      </c>
      <c r="E26" s="194">
        <v>15</v>
      </c>
      <c r="F26" s="209" t="s">
        <v>323</v>
      </c>
      <c r="G26" s="75"/>
      <c r="H26" s="75"/>
      <c r="I26" s="74"/>
      <c r="J26" s="74"/>
      <c r="K26" s="65">
        <v>15</v>
      </c>
      <c r="L26" s="65" t="s">
        <v>323</v>
      </c>
      <c r="M26" s="64"/>
      <c r="N26" s="64"/>
      <c r="O26" s="380" t="s">
        <v>156</v>
      </c>
      <c r="P26" s="381"/>
    </row>
    <row r="27" spans="1:16" ht="21" customHeight="1">
      <c r="A27" s="371"/>
      <c r="B27" s="372"/>
      <c r="C27" s="373"/>
      <c r="D27" s="195" t="s">
        <v>334</v>
      </c>
      <c r="E27" s="136">
        <v>15</v>
      </c>
      <c r="F27" s="137" t="s">
        <v>318</v>
      </c>
      <c r="G27" s="71"/>
      <c r="H27" s="71"/>
      <c r="I27" s="72"/>
      <c r="J27" s="72"/>
      <c r="K27" s="52"/>
      <c r="L27" s="52"/>
      <c r="M27" s="51">
        <v>15</v>
      </c>
      <c r="N27" s="51" t="s">
        <v>323</v>
      </c>
      <c r="O27" s="347" t="s">
        <v>156</v>
      </c>
      <c r="P27" s="348"/>
    </row>
    <row r="28" spans="1:16" ht="21" customHeight="1">
      <c r="A28" s="371"/>
      <c r="B28" s="372"/>
      <c r="C28" s="373"/>
      <c r="D28" s="195" t="s">
        <v>335</v>
      </c>
      <c r="E28" s="136">
        <v>15</v>
      </c>
      <c r="F28" s="137" t="s">
        <v>318</v>
      </c>
      <c r="G28" s="71"/>
      <c r="H28" s="71"/>
      <c r="I28" s="72"/>
      <c r="J28" s="72"/>
      <c r="K28" s="52">
        <v>15</v>
      </c>
      <c r="L28" s="52" t="s">
        <v>323</v>
      </c>
      <c r="M28" s="51"/>
      <c r="N28" s="51"/>
      <c r="O28" s="347" t="s">
        <v>156</v>
      </c>
      <c r="P28" s="348"/>
    </row>
    <row r="29" spans="1:16" ht="21" customHeight="1">
      <c r="A29" s="371"/>
      <c r="B29" s="372"/>
      <c r="C29" s="373"/>
      <c r="D29" s="266" t="s">
        <v>336</v>
      </c>
      <c r="E29" s="136">
        <v>15</v>
      </c>
      <c r="F29" s="137" t="s">
        <v>318</v>
      </c>
      <c r="G29" s="71"/>
      <c r="H29" s="71"/>
      <c r="I29" s="72"/>
      <c r="J29" s="72"/>
      <c r="K29" s="52"/>
      <c r="L29" s="52"/>
      <c r="M29" s="51">
        <v>15</v>
      </c>
      <c r="N29" s="51" t="s">
        <v>323</v>
      </c>
      <c r="O29" s="347" t="s">
        <v>156</v>
      </c>
      <c r="P29" s="348"/>
    </row>
    <row r="30" spans="1:16" s="90" customFormat="1" ht="21" customHeight="1">
      <c r="A30" s="371"/>
      <c r="B30" s="372"/>
      <c r="C30" s="373"/>
      <c r="D30" s="275" t="s">
        <v>148</v>
      </c>
      <c r="E30" s="196">
        <v>2</v>
      </c>
      <c r="F30" s="137" t="s">
        <v>318</v>
      </c>
      <c r="G30" s="71"/>
      <c r="H30" s="71"/>
      <c r="I30" s="72"/>
      <c r="J30" s="72"/>
      <c r="K30" s="138">
        <v>2</v>
      </c>
      <c r="L30" s="138" t="s">
        <v>318</v>
      </c>
      <c r="M30" s="13"/>
      <c r="N30" s="48"/>
      <c r="O30" s="473" t="s">
        <v>138</v>
      </c>
      <c r="P30" s="474"/>
    </row>
    <row r="31" spans="1:16" s="90" customFormat="1" ht="21" customHeight="1">
      <c r="A31" s="371"/>
      <c r="B31" s="372"/>
      <c r="C31" s="373"/>
      <c r="D31" s="275" t="s">
        <v>149</v>
      </c>
      <c r="E31" s="196">
        <v>4</v>
      </c>
      <c r="F31" s="137" t="s">
        <v>318</v>
      </c>
      <c r="G31" s="71"/>
      <c r="H31" s="71"/>
      <c r="I31" s="72"/>
      <c r="J31" s="72"/>
      <c r="K31" s="138">
        <v>4</v>
      </c>
      <c r="L31" s="138" t="s">
        <v>318</v>
      </c>
      <c r="M31" s="13"/>
      <c r="N31" s="48"/>
      <c r="O31" s="347" t="s">
        <v>139</v>
      </c>
      <c r="P31" s="348"/>
    </row>
    <row r="32" spans="1:16" s="90" customFormat="1" ht="21" customHeight="1">
      <c r="A32" s="371"/>
      <c r="B32" s="372"/>
      <c r="C32" s="373"/>
      <c r="D32" s="275" t="s">
        <v>150</v>
      </c>
      <c r="E32" s="196">
        <v>1</v>
      </c>
      <c r="F32" s="137" t="s">
        <v>318</v>
      </c>
      <c r="G32" s="71"/>
      <c r="H32" s="71"/>
      <c r="I32" s="72"/>
      <c r="J32" s="72"/>
      <c r="K32" s="138">
        <v>1</v>
      </c>
      <c r="L32" s="138" t="s">
        <v>318</v>
      </c>
      <c r="M32" s="13"/>
      <c r="N32" s="48"/>
      <c r="O32" s="347" t="s">
        <v>14</v>
      </c>
      <c r="P32" s="348"/>
    </row>
    <row r="33" spans="1:16" s="90" customFormat="1" ht="21" customHeight="1">
      <c r="A33" s="371"/>
      <c r="B33" s="372"/>
      <c r="C33" s="373"/>
      <c r="D33" s="275" t="s">
        <v>151</v>
      </c>
      <c r="E33" s="196">
        <v>2</v>
      </c>
      <c r="F33" s="137" t="s">
        <v>318</v>
      </c>
      <c r="G33" s="71"/>
      <c r="H33" s="71"/>
      <c r="I33" s="72"/>
      <c r="J33" s="72"/>
      <c r="K33" s="138">
        <v>2</v>
      </c>
      <c r="L33" s="138" t="s">
        <v>318</v>
      </c>
      <c r="M33" s="13"/>
      <c r="N33" s="48"/>
      <c r="O33" s="347" t="s">
        <v>140</v>
      </c>
      <c r="P33" s="348"/>
    </row>
    <row r="34" spans="1:16" s="90" customFormat="1" ht="21" customHeight="1">
      <c r="A34" s="371"/>
      <c r="B34" s="372"/>
      <c r="C34" s="373"/>
      <c r="D34" s="275" t="s">
        <v>152</v>
      </c>
      <c r="E34" s="196">
        <v>3</v>
      </c>
      <c r="F34" s="137" t="s">
        <v>318</v>
      </c>
      <c r="G34" s="71"/>
      <c r="H34" s="71"/>
      <c r="I34" s="72"/>
      <c r="J34" s="72"/>
      <c r="K34" s="138">
        <v>3</v>
      </c>
      <c r="L34" s="138" t="s">
        <v>318</v>
      </c>
      <c r="M34" s="13"/>
      <c r="N34" s="48"/>
      <c r="O34" s="347" t="s">
        <v>141</v>
      </c>
      <c r="P34" s="348"/>
    </row>
    <row r="35" spans="1:16" s="90" customFormat="1" ht="21" customHeight="1">
      <c r="A35" s="371"/>
      <c r="B35" s="372"/>
      <c r="C35" s="373"/>
      <c r="D35" s="275" t="s">
        <v>153</v>
      </c>
      <c r="E35" s="196">
        <v>4</v>
      </c>
      <c r="F35" s="137" t="s">
        <v>318</v>
      </c>
      <c r="G35" s="71"/>
      <c r="H35" s="71"/>
      <c r="I35" s="119"/>
      <c r="J35" s="119"/>
      <c r="K35" s="138">
        <v>4</v>
      </c>
      <c r="L35" s="138" t="s">
        <v>318</v>
      </c>
      <c r="M35" s="13"/>
      <c r="N35" s="20"/>
      <c r="O35" s="415" t="s">
        <v>142</v>
      </c>
      <c r="P35" s="416"/>
    </row>
    <row r="36" spans="1:16" s="90" customFormat="1" ht="21" customHeight="1">
      <c r="A36" s="371"/>
      <c r="B36" s="372"/>
      <c r="C36" s="373"/>
      <c r="D36" s="275" t="s">
        <v>154</v>
      </c>
      <c r="E36" s="196">
        <v>1</v>
      </c>
      <c r="F36" s="139" t="s">
        <v>318</v>
      </c>
      <c r="G36" s="71"/>
      <c r="H36" s="71"/>
      <c r="I36" s="72"/>
      <c r="J36" s="72"/>
      <c r="K36" s="140">
        <v>1</v>
      </c>
      <c r="L36" s="140" t="s">
        <v>318</v>
      </c>
      <c r="M36" s="13"/>
      <c r="N36" s="20"/>
      <c r="O36" s="415" t="s">
        <v>14</v>
      </c>
      <c r="P36" s="416"/>
    </row>
    <row r="37" spans="1:16" s="90" customFormat="1" ht="21" customHeight="1" thickBot="1">
      <c r="A37" s="371"/>
      <c r="B37" s="372"/>
      <c r="C37" s="373"/>
      <c r="D37" s="276" t="s">
        <v>155</v>
      </c>
      <c r="E37" s="268">
        <v>2</v>
      </c>
      <c r="F37" s="139" t="s">
        <v>318</v>
      </c>
      <c r="G37" s="120"/>
      <c r="H37" s="120"/>
      <c r="I37" s="121"/>
      <c r="J37" s="121"/>
      <c r="K37" s="140">
        <v>2</v>
      </c>
      <c r="L37" s="140" t="s">
        <v>318</v>
      </c>
      <c r="M37" s="15"/>
      <c r="N37" s="50"/>
      <c r="O37" s="417" t="s">
        <v>140</v>
      </c>
      <c r="P37" s="418"/>
    </row>
    <row r="38" spans="1:16" s="90" customFormat="1" ht="21" customHeight="1">
      <c r="A38" s="496" t="s">
        <v>94</v>
      </c>
      <c r="B38" s="497"/>
      <c r="C38" s="497"/>
      <c r="D38" s="267" t="s">
        <v>337</v>
      </c>
      <c r="E38" s="99">
        <v>18</v>
      </c>
      <c r="F38" s="100" t="s">
        <v>318</v>
      </c>
      <c r="G38" s="143"/>
      <c r="H38" s="143"/>
      <c r="I38" s="144"/>
      <c r="J38" s="144"/>
      <c r="K38" s="75"/>
      <c r="L38" s="75"/>
      <c r="M38" s="74">
        <v>18</v>
      </c>
      <c r="N38" s="101" t="s">
        <v>323</v>
      </c>
      <c r="O38" s="102" t="s">
        <v>76</v>
      </c>
      <c r="P38" s="378" t="s">
        <v>322</v>
      </c>
    </row>
    <row r="39" spans="1:16" ht="31.5" thickBot="1">
      <c r="A39" s="498"/>
      <c r="B39" s="499"/>
      <c r="C39" s="499"/>
      <c r="D39" s="265" t="s">
        <v>338</v>
      </c>
      <c r="E39" s="268">
        <v>15</v>
      </c>
      <c r="F39" s="269" t="s">
        <v>320</v>
      </c>
      <c r="G39" s="219"/>
      <c r="H39" s="219"/>
      <c r="I39" s="220"/>
      <c r="J39" s="220"/>
      <c r="K39" s="270"/>
      <c r="L39" s="270"/>
      <c r="M39" s="206">
        <v>15</v>
      </c>
      <c r="N39" s="206" t="s">
        <v>320</v>
      </c>
      <c r="O39" s="274" t="s">
        <v>339</v>
      </c>
      <c r="P39" s="379"/>
    </row>
    <row r="40" spans="1:16" ht="55.5" customHeight="1">
      <c r="A40" s="504" t="s">
        <v>164</v>
      </c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6"/>
    </row>
    <row r="41" spans="1:16" ht="21" customHeight="1">
      <c r="A41" s="377" t="s">
        <v>165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9"/>
    </row>
    <row r="42" spans="1:16" ht="21" customHeight="1">
      <c r="A42" s="303" t="s">
        <v>161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9"/>
    </row>
    <row r="43" spans="1:16" ht="21" customHeight="1" thickBot="1">
      <c r="A43" s="501" t="s">
        <v>162</v>
      </c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3"/>
    </row>
  </sheetData>
  <sheetProtection/>
  <mergeCells count="60">
    <mergeCell ref="A40:P40"/>
    <mergeCell ref="A42:P42"/>
    <mergeCell ref="O31:P31"/>
    <mergeCell ref="O32:P32"/>
    <mergeCell ref="K5:N5"/>
    <mergeCell ref="M7:M8"/>
    <mergeCell ref="O10:P10"/>
    <mergeCell ref="J7:J8"/>
    <mergeCell ref="A43:P43"/>
    <mergeCell ref="P38:P39"/>
    <mergeCell ref="O19:P19"/>
    <mergeCell ref="O20:P20"/>
    <mergeCell ref="O21:P21"/>
    <mergeCell ref="O22:P22"/>
    <mergeCell ref="A17:C37"/>
    <mergeCell ref="N7:N8"/>
    <mergeCell ref="H7:H8"/>
    <mergeCell ref="I7:I8"/>
    <mergeCell ref="A41:P41"/>
    <mergeCell ref="A9:C12"/>
    <mergeCell ref="A13:C16"/>
    <mergeCell ref="O17:P17"/>
    <mergeCell ref="A38:C39"/>
    <mergeCell ref="E5:E8"/>
    <mergeCell ref="O11:P11"/>
    <mergeCell ref="O13:P13"/>
    <mergeCell ref="O12:P12"/>
    <mergeCell ref="F5:F8"/>
    <mergeCell ref="G5:J5"/>
    <mergeCell ref="M6:N6"/>
    <mergeCell ref="K7:K8"/>
    <mergeCell ref="O9:P9"/>
    <mergeCell ref="L7:L8"/>
    <mergeCell ref="G6:H6"/>
    <mergeCell ref="O14:P14"/>
    <mergeCell ref="O15:P15"/>
    <mergeCell ref="A1:P2"/>
    <mergeCell ref="A3:P3"/>
    <mergeCell ref="A4:C8"/>
    <mergeCell ref="D4:D8"/>
    <mergeCell ref="E4:N4"/>
    <mergeCell ref="G7:G8"/>
    <mergeCell ref="I6:J6"/>
    <mergeCell ref="K6:L6"/>
    <mergeCell ref="O35:P35"/>
    <mergeCell ref="O36:P36"/>
    <mergeCell ref="O37:P37"/>
    <mergeCell ref="O4:P8"/>
    <mergeCell ref="O16:P16"/>
    <mergeCell ref="O23:P23"/>
    <mergeCell ref="O24:P24"/>
    <mergeCell ref="O25:P25"/>
    <mergeCell ref="O18:P18"/>
    <mergeCell ref="O30:P30"/>
    <mergeCell ref="O26:P26"/>
    <mergeCell ref="O27:P27"/>
    <mergeCell ref="O28:P28"/>
    <mergeCell ref="O29:P29"/>
    <mergeCell ref="O33:P33"/>
    <mergeCell ref="O34:P34"/>
  </mergeCells>
  <printOptions horizontalCentered="1"/>
  <pageMargins left="0.35433070866141736" right="0.35433070866141736" top="0.3937007874015748" bottom="0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SheetLayoutView="100" zoomScalePageLayoutView="0" workbookViewId="0" topLeftCell="A1">
      <selection activeCell="D4" sqref="D4:D8"/>
    </sheetView>
  </sheetViews>
  <sheetFormatPr defaultColWidth="9.00390625" defaultRowHeight="16.5"/>
  <cols>
    <col min="1" max="1" width="4.375" style="77" customWidth="1"/>
    <col min="2" max="2" width="4.75390625" style="77" customWidth="1"/>
    <col min="3" max="3" width="4.375" style="77" customWidth="1"/>
    <col min="4" max="4" width="28.25390625" style="77" customWidth="1"/>
    <col min="5" max="5" width="5.75390625" style="78" customWidth="1"/>
    <col min="6" max="6" width="5.00390625" style="78" customWidth="1"/>
    <col min="7" max="14" width="5.125" style="78" customWidth="1"/>
    <col min="15" max="15" width="18.75390625" style="78" customWidth="1"/>
    <col min="16" max="16" width="28.375" style="77" customWidth="1"/>
    <col min="17" max="16384" width="9.00390625" style="77" customWidth="1"/>
  </cols>
  <sheetData>
    <row r="1" spans="1:16" s="154" customFormat="1" ht="18" customHeight="1">
      <c r="A1" s="339" t="s">
        <v>133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s="154" customFormat="1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s="1" customFormat="1" ht="39" customHeight="1" thickBot="1">
      <c r="A3" s="341" t="s">
        <v>370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</row>
    <row r="4" spans="1:16" ht="16.5" customHeight="1">
      <c r="A4" s="475" t="s">
        <v>15</v>
      </c>
      <c r="B4" s="476"/>
      <c r="C4" s="533"/>
      <c r="D4" s="538" t="s">
        <v>16</v>
      </c>
      <c r="E4" s="403" t="s">
        <v>17</v>
      </c>
      <c r="F4" s="404"/>
      <c r="G4" s="404"/>
      <c r="H4" s="404"/>
      <c r="I4" s="404"/>
      <c r="J4" s="404"/>
      <c r="K4" s="404"/>
      <c r="L4" s="404"/>
      <c r="M4" s="404"/>
      <c r="N4" s="404"/>
      <c r="O4" s="407" t="s">
        <v>22</v>
      </c>
      <c r="P4" s="408"/>
    </row>
    <row r="5" spans="1:16" ht="16.5" customHeight="1">
      <c r="A5" s="478"/>
      <c r="B5" s="479"/>
      <c r="C5" s="534"/>
      <c r="D5" s="539"/>
      <c r="E5" s="500" t="s">
        <v>18</v>
      </c>
      <c r="F5" s="390" t="s">
        <v>19</v>
      </c>
      <c r="G5" s="400" t="s">
        <v>20</v>
      </c>
      <c r="H5" s="401"/>
      <c r="I5" s="543"/>
      <c r="J5" s="544"/>
      <c r="K5" s="400" t="s">
        <v>21</v>
      </c>
      <c r="L5" s="401"/>
      <c r="M5" s="543"/>
      <c r="N5" s="544"/>
      <c r="O5" s="409"/>
      <c r="P5" s="394"/>
    </row>
    <row r="6" spans="1:16" ht="15">
      <c r="A6" s="478"/>
      <c r="B6" s="479"/>
      <c r="C6" s="534"/>
      <c r="D6" s="539"/>
      <c r="E6" s="541"/>
      <c r="F6" s="391"/>
      <c r="G6" s="400" t="s">
        <v>23</v>
      </c>
      <c r="H6" s="402"/>
      <c r="I6" s="384" t="s">
        <v>24</v>
      </c>
      <c r="J6" s="385"/>
      <c r="K6" s="400" t="s">
        <v>23</v>
      </c>
      <c r="L6" s="402"/>
      <c r="M6" s="384" t="s">
        <v>24</v>
      </c>
      <c r="N6" s="385"/>
      <c r="O6" s="409"/>
      <c r="P6" s="394"/>
    </row>
    <row r="7" spans="1:16" ht="16.5" customHeight="1">
      <c r="A7" s="478"/>
      <c r="B7" s="479"/>
      <c r="C7" s="534"/>
      <c r="D7" s="539"/>
      <c r="E7" s="541"/>
      <c r="F7" s="391"/>
      <c r="G7" s="411" t="s">
        <v>25</v>
      </c>
      <c r="H7" s="411" t="s">
        <v>26</v>
      </c>
      <c r="I7" s="405" t="s">
        <v>25</v>
      </c>
      <c r="J7" s="405" t="s">
        <v>26</v>
      </c>
      <c r="K7" s="411" t="s">
        <v>25</v>
      </c>
      <c r="L7" s="411" t="s">
        <v>26</v>
      </c>
      <c r="M7" s="405" t="s">
        <v>25</v>
      </c>
      <c r="N7" s="405" t="s">
        <v>26</v>
      </c>
      <c r="O7" s="409"/>
      <c r="P7" s="394"/>
    </row>
    <row r="8" spans="1:16" ht="50.25" customHeight="1" thickBot="1">
      <c r="A8" s="481"/>
      <c r="B8" s="482"/>
      <c r="C8" s="535"/>
      <c r="D8" s="540"/>
      <c r="E8" s="542"/>
      <c r="F8" s="392"/>
      <c r="G8" s="412"/>
      <c r="H8" s="412"/>
      <c r="I8" s="406"/>
      <c r="J8" s="406"/>
      <c r="K8" s="412"/>
      <c r="L8" s="412"/>
      <c r="M8" s="406"/>
      <c r="N8" s="406"/>
      <c r="O8" s="410"/>
      <c r="P8" s="387"/>
    </row>
    <row r="9" spans="1:16" s="154" customFormat="1" ht="21" customHeight="1">
      <c r="A9" s="487" t="s">
        <v>146</v>
      </c>
      <c r="B9" s="488"/>
      <c r="C9" s="489"/>
      <c r="D9" s="109" t="s">
        <v>134</v>
      </c>
      <c r="E9" s="79">
        <v>4</v>
      </c>
      <c r="F9" s="45">
        <v>4</v>
      </c>
      <c r="G9" s="46">
        <v>2</v>
      </c>
      <c r="H9" s="37">
        <v>2</v>
      </c>
      <c r="I9" s="38">
        <v>2</v>
      </c>
      <c r="J9" s="38">
        <v>2</v>
      </c>
      <c r="K9" s="158"/>
      <c r="L9" s="158"/>
      <c r="M9" s="38"/>
      <c r="N9" s="38"/>
      <c r="O9" s="536"/>
      <c r="P9" s="537"/>
    </row>
    <row r="10" spans="1:16" s="154" customFormat="1" ht="21" customHeight="1">
      <c r="A10" s="490"/>
      <c r="B10" s="491"/>
      <c r="C10" s="492"/>
      <c r="D10" s="49" t="s">
        <v>171</v>
      </c>
      <c r="E10" s="24">
        <v>2</v>
      </c>
      <c r="F10" s="25">
        <v>2</v>
      </c>
      <c r="G10" s="12">
        <v>2</v>
      </c>
      <c r="H10" s="12">
        <v>2</v>
      </c>
      <c r="I10" s="13"/>
      <c r="J10" s="13"/>
      <c r="K10" s="26"/>
      <c r="L10" s="26"/>
      <c r="M10" s="159"/>
      <c r="N10" s="159"/>
      <c r="O10" s="366"/>
      <c r="P10" s="367"/>
    </row>
    <row r="11" spans="1:16" s="154" customFormat="1" ht="21" customHeight="1">
      <c r="A11" s="490"/>
      <c r="B11" s="491"/>
      <c r="C11" s="492"/>
      <c r="D11" s="110" t="s">
        <v>135</v>
      </c>
      <c r="E11" s="24">
        <v>4</v>
      </c>
      <c r="F11" s="25">
        <v>4</v>
      </c>
      <c r="G11" s="12">
        <v>2</v>
      </c>
      <c r="H11" s="12">
        <v>2</v>
      </c>
      <c r="I11" s="13">
        <v>2</v>
      </c>
      <c r="J11" s="13">
        <v>2</v>
      </c>
      <c r="K11" s="26"/>
      <c r="L11" s="26"/>
      <c r="M11" s="13"/>
      <c r="N11" s="13"/>
      <c r="O11" s="366"/>
      <c r="P11" s="367"/>
    </row>
    <row r="12" spans="1:16" s="154" customFormat="1" ht="21" customHeight="1" thickBot="1">
      <c r="A12" s="493"/>
      <c r="B12" s="494"/>
      <c r="C12" s="495"/>
      <c r="D12" s="155" t="s">
        <v>172</v>
      </c>
      <c r="E12" s="33">
        <v>10</v>
      </c>
      <c r="F12" s="34">
        <v>10</v>
      </c>
      <c r="G12" s="14">
        <v>6</v>
      </c>
      <c r="H12" s="14">
        <v>6</v>
      </c>
      <c r="I12" s="15">
        <v>4</v>
      </c>
      <c r="J12" s="15">
        <v>4</v>
      </c>
      <c r="K12" s="68"/>
      <c r="L12" s="68"/>
      <c r="M12" s="69"/>
      <c r="N12" s="69"/>
      <c r="O12" s="515"/>
      <c r="P12" s="516"/>
    </row>
    <row r="13" spans="1:16" s="154" customFormat="1" ht="21" customHeight="1">
      <c r="A13" s="487" t="s">
        <v>317</v>
      </c>
      <c r="B13" s="488"/>
      <c r="C13" s="489"/>
      <c r="D13" s="91" t="s">
        <v>173</v>
      </c>
      <c r="E13" s="21">
        <v>4</v>
      </c>
      <c r="F13" s="22">
        <v>4</v>
      </c>
      <c r="G13" s="10">
        <v>2</v>
      </c>
      <c r="H13" s="10">
        <v>2</v>
      </c>
      <c r="I13" s="11">
        <v>2</v>
      </c>
      <c r="J13" s="11">
        <v>2</v>
      </c>
      <c r="K13" s="10"/>
      <c r="L13" s="10"/>
      <c r="M13" s="11"/>
      <c r="N13" s="11"/>
      <c r="O13" s="517"/>
      <c r="P13" s="518"/>
    </row>
    <row r="14" spans="1:16" s="154" customFormat="1" ht="21" customHeight="1">
      <c r="A14" s="490"/>
      <c r="B14" s="491"/>
      <c r="C14" s="492"/>
      <c r="D14" s="49" t="s">
        <v>174</v>
      </c>
      <c r="E14" s="24">
        <v>4</v>
      </c>
      <c r="F14" s="25">
        <v>4</v>
      </c>
      <c r="G14" s="12">
        <v>2</v>
      </c>
      <c r="H14" s="12">
        <v>2</v>
      </c>
      <c r="I14" s="13">
        <v>2</v>
      </c>
      <c r="J14" s="13">
        <v>2</v>
      </c>
      <c r="K14" s="12"/>
      <c r="L14" s="12"/>
      <c r="M14" s="13"/>
      <c r="N14" s="13"/>
      <c r="O14" s="507"/>
      <c r="P14" s="508"/>
    </row>
    <row r="15" spans="1:16" s="154" customFormat="1" ht="21" customHeight="1">
      <c r="A15" s="490"/>
      <c r="B15" s="491"/>
      <c r="C15" s="492"/>
      <c r="D15" s="93" t="s">
        <v>175</v>
      </c>
      <c r="E15" s="24">
        <v>2</v>
      </c>
      <c r="F15" s="34">
        <v>2</v>
      </c>
      <c r="G15" s="12"/>
      <c r="H15" s="12"/>
      <c r="I15" s="13"/>
      <c r="J15" s="13"/>
      <c r="K15" s="26">
        <v>2</v>
      </c>
      <c r="L15" s="26">
        <v>2</v>
      </c>
      <c r="M15" s="88"/>
      <c r="N15" s="88"/>
      <c r="O15" s="507"/>
      <c r="P15" s="508"/>
    </row>
    <row r="16" spans="1:16" s="154" customFormat="1" ht="21" customHeight="1" thickBot="1">
      <c r="A16" s="493"/>
      <c r="B16" s="494"/>
      <c r="C16" s="495"/>
      <c r="D16" s="156" t="s">
        <v>176</v>
      </c>
      <c r="E16" s="28">
        <v>10</v>
      </c>
      <c r="F16" s="29">
        <v>10</v>
      </c>
      <c r="G16" s="30">
        <v>4</v>
      </c>
      <c r="H16" s="30">
        <v>4</v>
      </c>
      <c r="I16" s="31">
        <v>4</v>
      </c>
      <c r="J16" s="31">
        <v>4</v>
      </c>
      <c r="K16" s="30">
        <v>2</v>
      </c>
      <c r="L16" s="30">
        <v>2</v>
      </c>
      <c r="M16" s="31"/>
      <c r="N16" s="31"/>
      <c r="O16" s="417"/>
      <c r="P16" s="418"/>
    </row>
    <row r="17" spans="1:16" s="154" customFormat="1" ht="21" customHeight="1">
      <c r="A17" s="309" t="s">
        <v>177</v>
      </c>
      <c r="B17" s="549" t="s">
        <v>329</v>
      </c>
      <c r="C17" s="550"/>
      <c r="D17" s="109" t="s">
        <v>178</v>
      </c>
      <c r="E17" s="79">
        <v>4</v>
      </c>
      <c r="F17" s="45">
        <v>4</v>
      </c>
      <c r="G17" s="37">
        <v>2</v>
      </c>
      <c r="H17" s="37">
        <v>2</v>
      </c>
      <c r="I17" s="38">
        <v>2</v>
      </c>
      <c r="J17" s="38">
        <v>2</v>
      </c>
      <c r="K17" s="37"/>
      <c r="L17" s="37"/>
      <c r="M17" s="38"/>
      <c r="N17" s="38"/>
      <c r="O17" s="517" t="s">
        <v>327</v>
      </c>
      <c r="P17" s="518"/>
    </row>
    <row r="18" spans="1:16" s="154" customFormat="1" ht="21" customHeight="1">
      <c r="A18" s="311"/>
      <c r="B18" s="551"/>
      <c r="C18" s="552"/>
      <c r="D18" s="111" t="s">
        <v>179</v>
      </c>
      <c r="E18" s="160">
        <v>2</v>
      </c>
      <c r="F18" s="25">
        <v>2</v>
      </c>
      <c r="G18" s="46">
        <v>2</v>
      </c>
      <c r="H18" s="46">
        <v>2</v>
      </c>
      <c r="I18" s="39"/>
      <c r="J18" s="39"/>
      <c r="K18" s="46"/>
      <c r="L18" s="46"/>
      <c r="M18" s="39"/>
      <c r="N18" s="39"/>
      <c r="O18" s="513"/>
      <c r="P18" s="514"/>
    </row>
    <row r="19" spans="1:16" s="154" customFormat="1" ht="21" customHeight="1">
      <c r="A19" s="311"/>
      <c r="B19" s="551"/>
      <c r="C19" s="552"/>
      <c r="D19" s="111" t="s">
        <v>136</v>
      </c>
      <c r="E19" s="160">
        <v>2</v>
      </c>
      <c r="F19" s="25">
        <v>2</v>
      </c>
      <c r="G19" s="46"/>
      <c r="H19" s="46"/>
      <c r="I19" s="39">
        <v>2</v>
      </c>
      <c r="J19" s="39">
        <v>2</v>
      </c>
      <c r="K19" s="46"/>
      <c r="L19" s="46"/>
      <c r="M19" s="39"/>
      <c r="N19" s="39"/>
      <c r="O19" s="513"/>
      <c r="P19" s="514"/>
    </row>
    <row r="20" spans="1:16" s="154" customFormat="1" ht="21" customHeight="1">
      <c r="A20" s="311"/>
      <c r="B20" s="551"/>
      <c r="C20" s="552"/>
      <c r="D20" s="111" t="s">
        <v>180</v>
      </c>
      <c r="E20" s="160">
        <v>2</v>
      </c>
      <c r="F20" s="25">
        <v>2</v>
      </c>
      <c r="G20" s="46">
        <v>2</v>
      </c>
      <c r="H20" s="46">
        <v>2</v>
      </c>
      <c r="I20" s="39"/>
      <c r="J20" s="39"/>
      <c r="K20" s="46"/>
      <c r="L20" s="46"/>
      <c r="M20" s="39"/>
      <c r="N20" s="39"/>
      <c r="O20" s="513"/>
      <c r="P20" s="514"/>
    </row>
    <row r="21" spans="1:16" s="154" customFormat="1" ht="21" customHeight="1">
      <c r="A21" s="311"/>
      <c r="B21" s="551"/>
      <c r="C21" s="552"/>
      <c r="D21" s="111" t="s">
        <v>181</v>
      </c>
      <c r="E21" s="160">
        <v>2</v>
      </c>
      <c r="F21" s="25">
        <v>2</v>
      </c>
      <c r="G21" s="46"/>
      <c r="H21" s="46"/>
      <c r="I21" s="39">
        <v>2</v>
      </c>
      <c r="J21" s="39">
        <v>2</v>
      </c>
      <c r="K21" s="46"/>
      <c r="L21" s="46"/>
      <c r="M21" s="39"/>
      <c r="N21" s="39"/>
      <c r="O21" s="513"/>
      <c r="P21" s="514"/>
    </row>
    <row r="22" spans="1:16" s="154" customFormat="1" ht="21" customHeight="1">
      <c r="A22" s="311"/>
      <c r="B22" s="551"/>
      <c r="C22" s="552"/>
      <c r="D22" s="49" t="s">
        <v>182</v>
      </c>
      <c r="E22" s="24">
        <v>2</v>
      </c>
      <c r="F22" s="25">
        <v>2</v>
      </c>
      <c r="G22" s="41"/>
      <c r="H22" s="41"/>
      <c r="I22" s="40">
        <v>2</v>
      </c>
      <c r="J22" s="40">
        <v>2</v>
      </c>
      <c r="K22" s="41"/>
      <c r="L22" s="41"/>
      <c r="M22" s="40"/>
      <c r="N22" s="40"/>
      <c r="O22" s="513" t="s">
        <v>327</v>
      </c>
      <c r="P22" s="514"/>
    </row>
    <row r="23" spans="1:16" s="154" customFormat="1" ht="21" customHeight="1">
      <c r="A23" s="311"/>
      <c r="B23" s="551"/>
      <c r="C23" s="552"/>
      <c r="D23" s="49" t="s">
        <v>183</v>
      </c>
      <c r="E23" s="24">
        <v>2</v>
      </c>
      <c r="F23" s="25">
        <v>2</v>
      </c>
      <c r="G23" s="41"/>
      <c r="H23" s="41"/>
      <c r="I23" s="40"/>
      <c r="J23" s="40"/>
      <c r="K23" s="41">
        <v>2</v>
      </c>
      <c r="L23" s="41">
        <v>2</v>
      </c>
      <c r="M23" s="40"/>
      <c r="N23" s="40"/>
      <c r="O23" s="513" t="s">
        <v>328</v>
      </c>
      <c r="P23" s="514"/>
    </row>
    <row r="24" spans="1:16" s="154" customFormat="1" ht="21" customHeight="1" thickBot="1">
      <c r="A24" s="311"/>
      <c r="B24" s="553"/>
      <c r="C24" s="554"/>
      <c r="D24" s="111" t="s">
        <v>184</v>
      </c>
      <c r="E24" s="160">
        <v>2</v>
      </c>
      <c r="F24" s="29">
        <v>2</v>
      </c>
      <c r="G24" s="46"/>
      <c r="H24" s="46"/>
      <c r="I24" s="39"/>
      <c r="J24" s="39"/>
      <c r="K24" s="46">
        <v>2</v>
      </c>
      <c r="L24" s="46">
        <v>2</v>
      </c>
      <c r="M24" s="39"/>
      <c r="N24" s="39"/>
      <c r="O24" s="547"/>
      <c r="P24" s="548"/>
    </row>
    <row r="25" spans="1:16" s="154" customFormat="1" ht="21" customHeight="1">
      <c r="A25" s="311"/>
      <c r="B25" s="530" t="s">
        <v>330</v>
      </c>
      <c r="C25" s="525" t="s">
        <v>331</v>
      </c>
      <c r="D25" s="112" t="s">
        <v>185</v>
      </c>
      <c r="E25" s="161">
        <v>2</v>
      </c>
      <c r="F25" s="22">
        <v>2</v>
      </c>
      <c r="G25" s="10">
        <v>2</v>
      </c>
      <c r="H25" s="10">
        <v>2</v>
      </c>
      <c r="I25" s="162"/>
      <c r="J25" s="162"/>
      <c r="K25" s="10"/>
      <c r="L25" s="10"/>
      <c r="M25" s="162"/>
      <c r="N25" s="162"/>
      <c r="O25" s="388"/>
      <c r="P25" s="389"/>
    </row>
    <row r="26" spans="1:16" s="154" customFormat="1" ht="21" customHeight="1">
      <c r="A26" s="311"/>
      <c r="B26" s="531"/>
      <c r="C26" s="526"/>
      <c r="D26" s="113" t="s">
        <v>186</v>
      </c>
      <c r="E26" s="160">
        <v>2</v>
      </c>
      <c r="F26" s="45">
        <v>2</v>
      </c>
      <c r="G26" s="37"/>
      <c r="H26" s="37"/>
      <c r="I26" s="39">
        <v>2</v>
      </c>
      <c r="J26" s="39">
        <v>2</v>
      </c>
      <c r="K26" s="37"/>
      <c r="L26" s="37"/>
      <c r="M26" s="39"/>
      <c r="N26" s="39"/>
      <c r="O26" s="349"/>
      <c r="P26" s="350"/>
    </row>
    <row r="27" spans="1:16" s="154" customFormat="1" ht="21" customHeight="1">
      <c r="A27" s="311"/>
      <c r="B27" s="531"/>
      <c r="C27" s="526"/>
      <c r="D27" s="113" t="s">
        <v>187</v>
      </c>
      <c r="E27" s="160">
        <v>2</v>
      </c>
      <c r="F27" s="45">
        <v>2</v>
      </c>
      <c r="G27" s="37">
        <v>2</v>
      </c>
      <c r="H27" s="37">
        <v>2</v>
      </c>
      <c r="I27" s="39"/>
      <c r="J27" s="39"/>
      <c r="K27" s="37"/>
      <c r="L27" s="37"/>
      <c r="M27" s="39"/>
      <c r="N27" s="39"/>
      <c r="O27" s="349" t="s">
        <v>324</v>
      </c>
      <c r="P27" s="350"/>
    </row>
    <row r="28" spans="1:16" s="154" customFormat="1" ht="21" customHeight="1">
      <c r="A28" s="311"/>
      <c r="B28" s="531"/>
      <c r="C28" s="526"/>
      <c r="D28" s="113" t="s">
        <v>188</v>
      </c>
      <c r="E28" s="160">
        <v>2</v>
      </c>
      <c r="F28" s="45">
        <v>2</v>
      </c>
      <c r="G28" s="37"/>
      <c r="H28" s="37"/>
      <c r="I28" s="39">
        <v>2</v>
      </c>
      <c r="J28" s="39">
        <v>2</v>
      </c>
      <c r="K28" s="37"/>
      <c r="L28" s="37"/>
      <c r="M28" s="39"/>
      <c r="N28" s="39"/>
      <c r="O28" s="349" t="s">
        <v>324</v>
      </c>
      <c r="P28" s="350"/>
    </row>
    <row r="29" spans="1:16" s="154" customFormat="1" ht="21" customHeight="1">
      <c r="A29" s="311"/>
      <c r="B29" s="531"/>
      <c r="C29" s="526"/>
      <c r="D29" s="113" t="s">
        <v>189</v>
      </c>
      <c r="E29" s="160">
        <v>2</v>
      </c>
      <c r="F29" s="45">
        <v>2</v>
      </c>
      <c r="G29" s="37">
        <v>2</v>
      </c>
      <c r="H29" s="37">
        <v>2</v>
      </c>
      <c r="I29" s="39"/>
      <c r="J29" s="39"/>
      <c r="K29" s="37"/>
      <c r="L29" s="37"/>
      <c r="M29" s="39"/>
      <c r="N29" s="39"/>
      <c r="O29" s="349" t="s">
        <v>324</v>
      </c>
      <c r="P29" s="350"/>
    </row>
    <row r="30" spans="1:16" s="154" customFormat="1" ht="21" customHeight="1">
      <c r="A30" s="311"/>
      <c r="B30" s="531"/>
      <c r="C30" s="526"/>
      <c r="D30" s="113" t="s">
        <v>190</v>
      </c>
      <c r="E30" s="160">
        <v>2</v>
      </c>
      <c r="F30" s="45">
        <v>2</v>
      </c>
      <c r="G30" s="37"/>
      <c r="H30" s="37"/>
      <c r="I30" s="39">
        <v>2</v>
      </c>
      <c r="J30" s="39">
        <v>2</v>
      </c>
      <c r="K30" s="37"/>
      <c r="L30" s="37"/>
      <c r="M30" s="39"/>
      <c r="N30" s="39"/>
      <c r="O30" s="349" t="s">
        <v>324</v>
      </c>
      <c r="P30" s="350"/>
    </row>
    <row r="31" spans="1:16" s="154" customFormat="1" ht="21" customHeight="1">
      <c r="A31" s="311"/>
      <c r="B31" s="531"/>
      <c r="C31" s="526"/>
      <c r="D31" s="113" t="s">
        <v>191</v>
      </c>
      <c r="E31" s="160">
        <v>2</v>
      </c>
      <c r="F31" s="45">
        <v>2</v>
      </c>
      <c r="G31" s="37"/>
      <c r="H31" s="37"/>
      <c r="I31" s="39">
        <v>2</v>
      </c>
      <c r="J31" s="39">
        <v>2</v>
      </c>
      <c r="K31" s="37"/>
      <c r="L31" s="37"/>
      <c r="M31" s="39"/>
      <c r="N31" s="39"/>
      <c r="O31" s="349" t="s">
        <v>324</v>
      </c>
      <c r="P31" s="350"/>
    </row>
    <row r="32" spans="1:16" s="154" customFormat="1" ht="21" customHeight="1">
      <c r="A32" s="311"/>
      <c r="B32" s="531"/>
      <c r="C32" s="526"/>
      <c r="D32" s="113" t="s">
        <v>192</v>
      </c>
      <c r="E32" s="160">
        <v>2</v>
      </c>
      <c r="F32" s="45">
        <v>2</v>
      </c>
      <c r="G32" s="37"/>
      <c r="H32" s="37"/>
      <c r="I32" s="39"/>
      <c r="J32" s="39"/>
      <c r="K32" s="37">
        <v>2</v>
      </c>
      <c r="L32" s="37">
        <v>2</v>
      </c>
      <c r="M32" s="39"/>
      <c r="N32" s="39"/>
      <c r="O32" s="349" t="s">
        <v>341</v>
      </c>
      <c r="P32" s="350"/>
    </row>
    <row r="33" spans="1:16" s="154" customFormat="1" ht="21" customHeight="1">
      <c r="A33" s="311"/>
      <c r="B33" s="531"/>
      <c r="C33" s="526"/>
      <c r="D33" s="113" t="s">
        <v>193</v>
      </c>
      <c r="E33" s="160">
        <v>2</v>
      </c>
      <c r="F33" s="45">
        <v>2</v>
      </c>
      <c r="G33" s="163"/>
      <c r="H33" s="163"/>
      <c r="I33" s="164"/>
      <c r="J33" s="164"/>
      <c r="K33" s="37">
        <v>2</v>
      </c>
      <c r="L33" s="37">
        <v>2</v>
      </c>
      <c r="M33" s="39"/>
      <c r="N33" s="39"/>
      <c r="O33" s="349"/>
      <c r="P33" s="350"/>
    </row>
    <row r="34" spans="1:16" s="154" customFormat="1" ht="21" customHeight="1">
      <c r="A34" s="311"/>
      <c r="B34" s="531"/>
      <c r="C34" s="526"/>
      <c r="D34" s="109" t="s">
        <v>194</v>
      </c>
      <c r="E34" s="160">
        <v>2</v>
      </c>
      <c r="F34" s="45">
        <v>2</v>
      </c>
      <c r="G34" s="37"/>
      <c r="H34" s="37"/>
      <c r="I34" s="39"/>
      <c r="J34" s="39"/>
      <c r="K34" s="37">
        <v>2</v>
      </c>
      <c r="L34" s="37">
        <v>2</v>
      </c>
      <c r="M34" s="39"/>
      <c r="N34" s="39"/>
      <c r="O34" s="349" t="s">
        <v>325</v>
      </c>
      <c r="P34" s="350"/>
    </row>
    <row r="35" spans="1:16" s="154" customFormat="1" ht="21" customHeight="1">
      <c r="A35" s="311"/>
      <c r="B35" s="531"/>
      <c r="C35" s="526"/>
      <c r="D35" s="111" t="s">
        <v>195</v>
      </c>
      <c r="E35" s="160">
        <v>2</v>
      </c>
      <c r="F35" s="34">
        <v>2</v>
      </c>
      <c r="G35" s="46"/>
      <c r="H35" s="46"/>
      <c r="I35" s="39"/>
      <c r="J35" s="39"/>
      <c r="K35" s="46">
        <v>2</v>
      </c>
      <c r="L35" s="46">
        <v>2</v>
      </c>
      <c r="M35" s="39"/>
      <c r="N35" s="39"/>
      <c r="O35" s="349"/>
      <c r="P35" s="350"/>
    </row>
    <row r="36" spans="1:16" s="154" customFormat="1" ht="21" customHeight="1">
      <c r="A36" s="311"/>
      <c r="B36" s="531"/>
      <c r="C36" s="528" t="s">
        <v>132</v>
      </c>
      <c r="D36" s="105" t="s">
        <v>196</v>
      </c>
      <c r="E36" s="35">
        <v>3</v>
      </c>
      <c r="F36" s="25">
        <v>3</v>
      </c>
      <c r="G36" s="12">
        <v>3</v>
      </c>
      <c r="H36" s="12">
        <v>3</v>
      </c>
      <c r="I36" s="40"/>
      <c r="J36" s="40"/>
      <c r="K36" s="12"/>
      <c r="L36" s="12"/>
      <c r="M36" s="40"/>
      <c r="N36" s="40"/>
      <c r="O36" s="569" t="s">
        <v>197</v>
      </c>
      <c r="P36" s="570"/>
    </row>
    <row r="37" spans="1:16" s="154" customFormat="1" ht="21" customHeight="1">
      <c r="A37" s="311"/>
      <c r="B37" s="531"/>
      <c r="C37" s="528"/>
      <c r="D37" s="106" t="s">
        <v>198</v>
      </c>
      <c r="E37" s="35">
        <v>3</v>
      </c>
      <c r="F37" s="25">
        <v>3</v>
      </c>
      <c r="G37" s="12"/>
      <c r="H37" s="12"/>
      <c r="I37" s="40">
        <v>3</v>
      </c>
      <c r="J37" s="40">
        <v>3</v>
      </c>
      <c r="K37" s="12"/>
      <c r="L37" s="12"/>
      <c r="M37" s="40"/>
      <c r="N37" s="40"/>
      <c r="O37" s="569"/>
      <c r="P37" s="570"/>
    </row>
    <row r="38" spans="1:16" s="154" customFormat="1" ht="21" customHeight="1">
      <c r="A38" s="311"/>
      <c r="B38" s="531"/>
      <c r="C38" s="528"/>
      <c r="D38" s="108" t="s">
        <v>199</v>
      </c>
      <c r="E38" s="35">
        <v>3</v>
      </c>
      <c r="F38" s="25">
        <v>3</v>
      </c>
      <c r="G38" s="12">
        <v>3</v>
      </c>
      <c r="H38" s="12">
        <v>3</v>
      </c>
      <c r="I38" s="40"/>
      <c r="J38" s="40"/>
      <c r="K38" s="12"/>
      <c r="L38" s="12"/>
      <c r="M38" s="40"/>
      <c r="N38" s="40"/>
      <c r="O38" s="569"/>
      <c r="P38" s="570"/>
    </row>
    <row r="39" spans="1:16" s="154" customFormat="1" ht="21" customHeight="1" thickBot="1">
      <c r="A39" s="311"/>
      <c r="B39" s="532"/>
      <c r="C39" s="529"/>
      <c r="D39" s="107" t="s">
        <v>200</v>
      </c>
      <c r="E39" s="165">
        <v>3</v>
      </c>
      <c r="F39" s="29">
        <v>3</v>
      </c>
      <c r="G39" s="30"/>
      <c r="H39" s="30"/>
      <c r="I39" s="31">
        <v>3</v>
      </c>
      <c r="J39" s="31">
        <v>3</v>
      </c>
      <c r="K39" s="30"/>
      <c r="L39" s="30"/>
      <c r="M39" s="31"/>
      <c r="N39" s="31"/>
      <c r="O39" s="571"/>
      <c r="P39" s="572"/>
    </row>
    <row r="40" spans="1:16" s="154" customFormat="1" ht="21" customHeight="1">
      <c r="A40" s="311"/>
      <c r="B40" s="530" t="s">
        <v>201</v>
      </c>
      <c r="C40" s="527" t="s">
        <v>332</v>
      </c>
      <c r="D40" s="112" t="s">
        <v>202</v>
      </c>
      <c r="E40" s="161">
        <v>2</v>
      </c>
      <c r="F40" s="22">
        <v>2</v>
      </c>
      <c r="G40" s="123">
        <v>2</v>
      </c>
      <c r="H40" s="123">
        <v>2</v>
      </c>
      <c r="I40" s="162"/>
      <c r="J40" s="162"/>
      <c r="K40" s="123"/>
      <c r="L40" s="123"/>
      <c r="M40" s="162"/>
      <c r="N40" s="162"/>
      <c r="O40" s="573" t="s">
        <v>324</v>
      </c>
      <c r="P40" s="574"/>
    </row>
    <row r="41" spans="1:16" s="154" customFormat="1" ht="21" customHeight="1">
      <c r="A41" s="311"/>
      <c r="B41" s="531"/>
      <c r="C41" s="528"/>
      <c r="D41" s="110" t="s">
        <v>203</v>
      </c>
      <c r="E41" s="160">
        <v>2</v>
      </c>
      <c r="F41" s="45">
        <v>2</v>
      </c>
      <c r="G41" s="46"/>
      <c r="H41" s="46"/>
      <c r="I41" s="39">
        <v>2</v>
      </c>
      <c r="J41" s="39">
        <v>2</v>
      </c>
      <c r="K41" s="46"/>
      <c r="L41" s="46"/>
      <c r="M41" s="39"/>
      <c r="N41" s="39"/>
      <c r="O41" s="545" t="s">
        <v>324</v>
      </c>
      <c r="P41" s="546"/>
    </row>
    <row r="42" spans="1:16" s="154" customFormat="1" ht="21" customHeight="1">
      <c r="A42" s="311"/>
      <c r="B42" s="531"/>
      <c r="C42" s="528"/>
      <c r="D42" s="113" t="s">
        <v>204</v>
      </c>
      <c r="E42" s="160">
        <v>2</v>
      </c>
      <c r="F42" s="25">
        <v>2</v>
      </c>
      <c r="G42" s="46">
        <v>2</v>
      </c>
      <c r="H42" s="46">
        <v>2</v>
      </c>
      <c r="I42" s="39"/>
      <c r="J42" s="39"/>
      <c r="K42" s="46"/>
      <c r="L42" s="46"/>
      <c r="M42" s="39"/>
      <c r="N42" s="39"/>
      <c r="O42" s="545"/>
      <c r="P42" s="546"/>
    </row>
    <row r="43" spans="1:16" s="154" customFormat="1" ht="21" customHeight="1">
      <c r="A43" s="311"/>
      <c r="B43" s="531"/>
      <c r="C43" s="528"/>
      <c r="D43" s="113" t="s">
        <v>205</v>
      </c>
      <c r="E43" s="160">
        <v>2</v>
      </c>
      <c r="F43" s="25">
        <v>2</v>
      </c>
      <c r="G43" s="46"/>
      <c r="H43" s="46"/>
      <c r="I43" s="39">
        <v>2</v>
      </c>
      <c r="J43" s="39">
        <v>2</v>
      </c>
      <c r="K43" s="46"/>
      <c r="L43" s="46"/>
      <c r="M43" s="39"/>
      <c r="N43" s="39"/>
      <c r="O43" s="545"/>
      <c r="P43" s="546"/>
    </row>
    <row r="44" spans="1:16" s="154" customFormat="1" ht="21" customHeight="1">
      <c r="A44" s="311"/>
      <c r="B44" s="531"/>
      <c r="C44" s="528"/>
      <c r="D44" s="113" t="s">
        <v>206</v>
      </c>
      <c r="E44" s="160">
        <v>2</v>
      </c>
      <c r="F44" s="45">
        <v>2</v>
      </c>
      <c r="G44" s="46"/>
      <c r="H44" s="46"/>
      <c r="I44" s="39"/>
      <c r="J44" s="39"/>
      <c r="K44" s="46">
        <v>2</v>
      </c>
      <c r="L44" s="46">
        <v>2</v>
      </c>
      <c r="M44" s="39"/>
      <c r="N44" s="39"/>
      <c r="O44" s="545" t="s">
        <v>325</v>
      </c>
      <c r="P44" s="546"/>
    </row>
    <row r="45" spans="1:16" s="154" customFormat="1" ht="21" customHeight="1">
      <c r="A45" s="311"/>
      <c r="B45" s="531"/>
      <c r="C45" s="528"/>
      <c r="D45" s="113" t="s">
        <v>207</v>
      </c>
      <c r="E45" s="160">
        <v>2</v>
      </c>
      <c r="F45" s="25">
        <v>2</v>
      </c>
      <c r="G45" s="46"/>
      <c r="H45" s="46"/>
      <c r="I45" s="39"/>
      <c r="J45" s="39"/>
      <c r="K45" s="46">
        <v>2</v>
      </c>
      <c r="L45" s="46">
        <v>2</v>
      </c>
      <c r="M45" s="39"/>
      <c r="N45" s="39"/>
      <c r="O45" s="545"/>
      <c r="P45" s="546"/>
    </row>
    <row r="46" spans="1:16" s="154" customFormat="1" ht="21" customHeight="1">
      <c r="A46" s="311"/>
      <c r="B46" s="531"/>
      <c r="C46" s="528"/>
      <c r="D46" s="114" t="s">
        <v>208</v>
      </c>
      <c r="E46" s="166">
        <v>2</v>
      </c>
      <c r="F46" s="34">
        <v>2</v>
      </c>
      <c r="G46" s="167"/>
      <c r="H46" s="167"/>
      <c r="I46" s="168"/>
      <c r="J46" s="168"/>
      <c r="K46" s="167">
        <v>2</v>
      </c>
      <c r="L46" s="167">
        <v>2</v>
      </c>
      <c r="M46" s="168"/>
      <c r="N46" s="168"/>
      <c r="O46" s="545"/>
      <c r="P46" s="546"/>
    </row>
    <row r="47" spans="1:16" s="154" customFormat="1" ht="21" customHeight="1">
      <c r="A47" s="311"/>
      <c r="B47" s="531"/>
      <c r="C47" s="528"/>
      <c r="D47" s="115" t="s">
        <v>209</v>
      </c>
      <c r="E47" s="169">
        <v>2</v>
      </c>
      <c r="F47" s="34">
        <v>2</v>
      </c>
      <c r="G47" s="124"/>
      <c r="H47" s="124"/>
      <c r="I47" s="170"/>
      <c r="J47" s="170"/>
      <c r="K47" s="124">
        <v>2</v>
      </c>
      <c r="L47" s="124">
        <v>2</v>
      </c>
      <c r="M47" s="170"/>
      <c r="N47" s="170"/>
      <c r="O47" s="545" t="s">
        <v>325</v>
      </c>
      <c r="P47" s="546"/>
    </row>
    <row r="48" spans="1:16" s="154" customFormat="1" ht="21" customHeight="1">
      <c r="A48" s="311"/>
      <c r="B48" s="531"/>
      <c r="C48" s="528" t="s">
        <v>210</v>
      </c>
      <c r="D48" s="106" t="s">
        <v>211</v>
      </c>
      <c r="E48" s="35">
        <v>2</v>
      </c>
      <c r="F48" s="25">
        <v>2</v>
      </c>
      <c r="G48" s="12">
        <v>2</v>
      </c>
      <c r="H48" s="12">
        <v>2</v>
      </c>
      <c r="I48" s="40"/>
      <c r="J48" s="40"/>
      <c r="K48" s="12"/>
      <c r="L48" s="12"/>
      <c r="M48" s="40"/>
      <c r="N48" s="40"/>
      <c r="O48" s="561" t="s">
        <v>326</v>
      </c>
      <c r="P48" s="562"/>
    </row>
    <row r="49" spans="1:16" s="154" customFormat="1" ht="21" customHeight="1">
      <c r="A49" s="311"/>
      <c r="B49" s="531"/>
      <c r="C49" s="528"/>
      <c r="D49" s="105" t="s">
        <v>212</v>
      </c>
      <c r="E49" s="35">
        <v>2</v>
      </c>
      <c r="F49" s="25">
        <v>2</v>
      </c>
      <c r="G49" s="12"/>
      <c r="H49" s="12"/>
      <c r="I49" s="171">
        <v>2</v>
      </c>
      <c r="J49" s="171">
        <v>2</v>
      </c>
      <c r="K49" s="12"/>
      <c r="L49" s="12"/>
      <c r="M49" s="40"/>
      <c r="N49" s="40"/>
      <c r="O49" s="563"/>
      <c r="P49" s="564"/>
    </row>
    <row r="50" spans="1:16" s="154" customFormat="1" ht="21" customHeight="1">
      <c r="A50" s="311"/>
      <c r="B50" s="531"/>
      <c r="C50" s="528"/>
      <c r="D50" s="104" t="s">
        <v>213</v>
      </c>
      <c r="E50" s="44">
        <v>2</v>
      </c>
      <c r="F50" s="25">
        <v>2</v>
      </c>
      <c r="G50" s="37"/>
      <c r="H50" s="37"/>
      <c r="I50" s="40">
        <v>2</v>
      </c>
      <c r="J50" s="40">
        <v>2</v>
      </c>
      <c r="K50" s="37"/>
      <c r="L50" s="37"/>
      <c r="M50" s="38"/>
      <c r="N50" s="38"/>
      <c r="O50" s="563"/>
      <c r="P50" s="564"/>
    </row>
    <row r="51" spans="1:16" s="154" customFormat="1" ht="21" customHeight="1" thickBot="1">
      <c r="A51" s="311"/>
      <c r="B51" s="532"/>
      <c r="C51" s="529"/>
      <c r="D51" s="103" t="s">
        <v>214</v>
      </c>
      <c r="E51" s="172">
        <v>3</v>
      </c>
      <c r="F51" s="29">
        <v>3</v>
      </c>
      <c r="G51" s="173"/>
      <c r="H51" s="173"/>
      <c r="I51" s="174">
        <v>3</v>
      </c>
      <c r="J51" s="174">
        <v>3</v>
      </c>
      <c r="K51" s="173"/>
      <c r="L51" s="173"/>
      <c r="M51" s="174"/>
      <c r="N51" s="174"/>
      <c r="O51" s="565"/>
      <c r="P51" s="566"/>
    </row>
    <row r="52" spans="1:16" s="157" customFormat="1" ht="21" customHeight="1" thickBot="1">
      <c r="A52" s="311"/>
      <c r="B52" s="555" t="s">
        <v>215</v>
      </c>
      <c r="C52" s="556"/>
      <c r="D52" s="116" t="s">
        <v>216</v>
      </c>
      <c r="E52" s="175">
        <v>2</v>
      </c>
      <c r="F52" s="176">
        <v>2</v>
      </c>
      <c r="G52" s="177"/>
      <c r="H52" s="177"/>
      <c r="I52" s="178"/>
      <c r="J52" s="178"/>
      <c r="K52" s="177">
        <v>2</v>
      </c>
      <c r="L52" s="177">
        <v>2</v>
      </c>
      <c r="M52" s="179"/>
      <c r="N52" s="179"/>
      <c r="O52" s="567"/>
      <c r="P52" s="568"/>
    </row>
    <row r="53" spans="1:16" s="157" customFormat="1" ht="21" customHeight="1">
      <c r="A53" s="311"/>
      <c r="B53" s="557" t="s">
        <v>361</v>
      </c>
      <c r="C53" s="558"/>
      <c r="D53" s="267" t="s">
        <v>362</v>
      </c>
      <c r="E53" s="632">
        <v>15</v>
      </c>
      <c r="F53" s="633" t="s">
        <v>323</v>
      </c>
      <c r="G53" s="71"/>
      <c r="H53" s="71"/>
      <c r="I53" s="72"/>
      <c r="J53" s="72"/>
      <c r="K53" s="71">
        <v>15</v>
      </c>
      <c r="L53" s="71" t="s">
        <v>323</v>
      </c>
      <c r="M53" s="72"/>
      <c r="N53" s="72"/>
      <c r="O53" s="509" t="s">
        <v>363</v>
      </c>
      <c r="P53" s="510"/>
    </row>
    <row r="54" spans="1:16" s="157" customFormat="1" ht="21" customHeight="1">
      <c r="A54" s="311"/>
      <c r="B54" s="557"/>
      <c r="C54" s="558"/>
      <c r="D54" s="634" t="s">
        <v>364</v>
      </c>
      <c r="E54" s="632">
        <v>15</v>
      </c>
      <c r="F54" s="633" t="s">
        <v>318</v>
      </c>
      <c r="G54" s="71"/>
      <c r="H54" s="71"/>
      <c r="I54" s="72"/>
      <c r="J54" s="72"/>
      <c r="K54" s="71"/>
      <c r="L54" s="71"/>
      <c r="M54" s="72">
        <v>15</v>
      </c>
      <c r="N54" s="72" t="s">
        <v>323</v>
      </c>
      <c r="O54" s="511" t="s">
        <v>363</v>
      </c>
      <c r="P54" s="512"/>
    </row>
    <row r="55" spans="1:16" s="157" customFormat="1" ht="21" customHeight="1">
      <c r="A55" s="311"/>
      <c r="B55" s="557"/>
      <c r="C55" s="558"/>
      <c r="D55" s="634" t="s">
        <v>365</v>
      </c>
      <c r="E55" s="632">
        <v>15</v>
      </c>
      <c r="F55" s="633" t="s">
        <v>318</v>
      </c>
      <c r="G55" s="71"/>
      <c r="H55" s="71"/>
      <c r="I55" s="72"/>
      <c r="J55" s="72"/>
      <c r="K55" s="71">
        <v>15</v>
      </c>
      <c r="L55" s="71" t="s">
        <v>323</v>
      </c>
      <c r="M55" s="72"/>
      <c r="N55" s="72"/>
      <c r="O55" s="511" t="s">
        <v>363</v>
      </c>
      <c r="P55" s="512"/>
    </row>
    <row r="56" spans="1:16" s="157" customFormat="1" ht="21" customHeight="1">
      <c r="A56" s="311"/>
      <c r="B56" s="557"/>
      <c r="C56" s="558"/>
      <c r="D56" s="634" t="s">
        <v>366</v>
      </c>
      <c r="E56" s="632">
        <v>15</v>
      </c>
      <c r="F56" s="633" t="s">
        <v>318</v>
      </c>
      <c r="G56" s="71"/>
      <c r="H56" s="71"/>
      <c r="I56" s="72"/>
      <c r="J56" s="72"/>
      <c r="K56" s="71"/>
      <c r="L56" s="71"/>
      <c r="M56" s="72">
        <v>15</v>
      </c>
      <c r="N56" s="72" t="s">
        <v>323</v>
      </c>
      <c r="O56" s="511" t="s">
        <v>363</v>
      </c>
      <c r="P56" s="512"/>
    </row>
    <row r="57" spans="1:16" s="157" customFormat="1" ht="21" customHeight="1">
      <c r="A57" s="311"/>
      <c r="B57" s="557"/>
      <c r="C57" s="558"/>
      <c r="D57" s="634" t="s">
        <v>352</v>
      </c>
      <c r="E57" s="632">
        <v>2</v>
      </c>
      <c r="F57" s="633" t="s">
        <v>318</v>
      </c>
      <c r="G57" s="71"/>
      <c r="H57" s="71"/>
      <c r="I57" s="72"/>
      <c r="J57" s="72"/>
      <c r="K57" s="635">
        <v>2</v>
      </c>
      <c r="L57" s="635" t="s">
        <v>318</v>
      </c>
      <c r="M57" s="13"/>
      <c r="N57" s="48"/>
      <c r="O57" s="473" t="s">
        <v>138</v>
      </c>
      <c r="P57" s="474"/>
    </row>
    <row r="58" spans="1:16" s="157" customFormat="1" ht="21" customHeight="1">
      <c r="A58" s="311"/>
      <c r="B58" s="557"/>
      <c r="C58" s="558"/>
      <c r="D58" s="634" t="s">
        <v>353</v>
      </c>
      <c r="E58" s="632">
        <v>4</v>
      </c>
      <c r="F58" s="633" t="s">
        <v>318</v>
      </c>
      <c r="G58" s="71"/>
      <c r="H58" s="71"/>
      <c r="I58" s="72"/>
      <c r="J58" s="72"/>
      <c r="K58" s="635">
        <v>4</v>
      </c>
      <c r="L58" s="635" t="s">
        <v>318</v>
      </c>
      <c r="M58" s="13"/>
      <c r="N58" s="48"/>
      <c r="O58" s="347" t="s">
        <v>139</v>
      </c>
      <c r="P58" s="348"/>
    </row>
    <row r="59" spans="1:16" s="157" customFormat="1" ht="21" customHeight="1">
      <c r="A59" s="311"/>
      <c r="B59" s="557"/>
      <c r="C59" s="558"/>
      <c r="D59" s="634" t="s">
        <v>354</v>
      </c>
      <c r="E59" s="632">
        <v>1</v>
      </c>
      <c r="F59" s="633" t="s">
        <v>318</v>
      </c>
      <c r="G59" s="71"/>
      <c r="H59" s="71"/>
      <c r="I59" s="72"/>
      <c r="J59" s="72"/>
      <c r="K59" s="635">
        <v>1</v>
      </c>
      <c r="L59" s="635" t="s">
        <v>318</v>
      </c>
      <c r="M59" s="13"/>
      <c r="N59" s="48"/>
      <c r="O59" s="347" t="s">
        <v>14</v>
      </c>
      <c r="P59" s="348"/>
    </row>
    <row r="60" spans="1:16" s="157" customFormat="1" ht="21" customHeight="1">
      <c r="A60" s="311"/>
      <c r="B60" s="557"/>
      <c r="C60" s="558"/>
      <c r="D60" s="634" t="s">
        <v>355</v>
      </c>
      <c r="E60" s="632">
        <v>2</v>
      </c>
      <c r="F60" s="633" t="s">
        <v>318</v>
      </c>
      <c r="G60" s="71"/>
      <c r="H60" s="71"/>
      <c r="I60" s="72"/>
      <c r="J60" s="72"/>
      <c r="K60" s="635">
        <v>2</v>
      </c>
      <c r="L60" s="635" t="s">
        <v>318</v>
      </c>
      <c r="M60" s="13"/>
      <c r="N60" s="48"/>
      <c r="O60" s="347" t="s">
        <v>140</v>
      </c>
      <c r="P60" s="348"/>
    </row>
    <row r="61" spans="1:16" s="157" customFormat="1" ht="21" customHeight="1">
      <c r="A61" s="311"/>
      <c r="B61" s="557"/>
      <c r="C61" s="558"/>
      <c r="D61" s="634" t="s">
        <v>356</v>
      </c>
      <c r="E61" s="632">
        <v>3</v>
      </c>
      <c r="F61" s="633" t="s">
        <v>318</v>
      </c>
      <c r="G61" s="71"/>
      <c r="H61" s="71"/>
      <c r="I61" s="72"/>
      <c r="J61" s="72"/>
      <c r="K61" s="635">
        <v>3</v>
      </c>
      <c r="L61" s="635" t="s">
        <v>318</v>
      </c>
      <c r="M61" s="13"/>
      <c r="N61" s="48"/>
      <c r="O61" s="347" t="s">
        <v>141</v>
      </c>
      <c r="P61" s="348"/>
    </row>
    <row r="62" spans="1:16" s="157" customFormat="1" ht="21" customHeight="1">
      <c r="A62" s="311"/>
      <c r="B62" s="557"/>
      <c r="C62" s="558"/>
      <c r="D62" s="634" t="s">
        <v>357</v>
      </c>
      <c r="E62" s="632">
        <v>4</v>
      </c>
      <c r="F62" s="633" t="s">
        <v>318</v>
      </c>
      <c r="G62" s="71"/>
      <c r="H62" s="71"/>
      <c r="I62" s="119"/>
      <c r="J62" s="119"/>
      <c r="K62" s="635">
        <v>4</v>
      </c>
      <c r="L62" s="635" t="s">
        <v>318</v>
      </c>
      <c r="M62" s="13"/>
      <c r="N62" s="20"/>
      <c r="O62" s="415" t="s">
        <v>142</v>
      </c>
      <c r="P62" s="416"/>
    </row>
    <row r="63" spans="1:16" s="157" customFormat="1" ht="21" customHeight="1">
      <c r="A63" s="311"/>
      <c r="B63" s="557"/>
      <c r="C63" s="558"/>
      <c r="D63" s="634" t="s">
        <v>358</v>
      </c>
      <c r="E63" s="632">
        <v>1</v>
      </c>
      <c r="F63" s="636" t="s">
        <v>318</v>
      </c>
      <c r="G63" s="71"/>
      <c r="H63" s="71"/>
      <c r="I63" s="72"/>
      <c r="J63" s="72"/>
      <c r="K63" s="637">
        <v>1</v>
      </c>
      <c r="L63" s="637" t="s">
        <v>318</v>
      </c>
      <c r="M63" s="13"/>
      <c r="N63" s="20"/>
      <c r="O63" s="415" t="s">
        <v>14</v>
      </c>
      <c r="P63" s="416"/>
    </row>
    <row r="64" spans="1:16" s="157" customFormat="1" ht="21" customHeight="1" thickBot="1">
      <c r="A64" s="334"/>
      <c r="B64" s="559"/>
      <c r="C64" s="560"/>
      <c r="D64" s="638" t="s">
        <v>359</v>
      </c>
      <c r="E64" s="639">
        <v>2</v>
      </c>
      <c r="F64" s="636" t="s">
        <v>318</v>
      </c>
      <c r="G64" s="120"/>
      <c r="H64" s="120"/>
      <c r="I64" s="121"/>
      <c r="J64" s="121"/>
      <c r="K64" s="637">
        <v>2</v>
      </c>
      <c r="L64" s="637" t="s">
        <v>318</v>
      </c>
      <c r="M64" s="15"/>
      <c r="N64" s="50"/>
      <c r="O64" s="417" t="s">
        <v>140</v>
      </c>
      <c r="P64" s="418"/>
    </row>
    <row r="65" spans="1:16" s="157" customFormat="1" ht="21" customHeight="1">
      <c r="A65" s="519" t="s">
        <v>367</v>
      </c>
      <c r="B65" s="520"/>
      <c r="C65" s="521"/>
      <c r="D65" s="267" t="s">
        <v>368</v>
      </c>
      <c r="E65" s="99">
        <v>18</v>
      </c>
      <c r="F65" s="100" t="s">
        <v>318</v>
      </c>
      <c r="G65" s="143"/>
      <c r="H65" s="143"/>
      <c r="I65" s="144"/>
      <c r="J65" s="144"/>
      <c r="K65" s="75"/>
      <c r="L65" s="75"/>
      <c r="M65" s="74">
        <v>18</v>
      </c>
      <c r="N65" s="101" t="s">
        <v>323</v>
      </c>
      <c r="O65" s="102" t="s">
        <v>369</v>
      </c>
      <c r="P65" s="378" t="s">
        <v>322</v>
      </c>
    </row>
    <row r="66" spans="1:16" s="157" customFormat="1" ht="31.5" thickBot="1">
      <c r="A66" s="522"/>
      <c r="B66" s="523"/>
      <c r="C66" s="524"/>
      <c r="D66" s="640" t="s">
        <v>360</v>
      </c>
      <c r="E66" s="641">
        <v>15</v>
      </c>
      <c r="F66" s="642" t="s">
        <v>320</v>
      </c>
      <c r="G66" s="30"/>
      <c r="H66" s="30"/>
      <c r="I66" s="31"/>
      <c r="J66" s="31"/>
      <c r="K66" s="643"/>
      <c r="L66" s="643"/>
      <c r="M66" s="207">
        <v>15</v>
      </c>
      <c r="N66" s="207" t="s">
        <v>320</v>
      </c>
      <c r="O66" s="264" t="s">
        <v>321</v>
      </c>
      <c r="P66" s="379"/>
    </row>
    <row r="67" spans="1:16" ht="87" customHeight="1">
      <c r="A67" s="469" t="s">
        <v>345</v>
      </c>
      <c r="B67" s="469"/>
      <c r="C67" s="469"/>
      <c r="D67" s="469"/>
      <c r="E67" s="469"/>
      <c r="F67" s="469"/>
      <c r="G67" s="469"/>
      <c r="H67" s="469"/>
      <c r="I67" s="469"/>
      <c r="J67" s="469"/>
      <c r="K67" s="469"/>
      <c r="L67" s="469"/>
      <c r="M67" s="469"/>
      <c r="N67" s="469"/>
      <c r="O67" s="469"/>
      <c r="P67" s="469"/>
    </row>
    <row r="68" spans="1:16" ht="21" customHeight="1">
      <c r="A68" s="461" t="s">
        <v>346</v>
      </c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</row>
    <row r="69" spans="1:16" ht="89.25" customHeight="1">
      <c r="A69" s="461" t="s">
        <v>347</v>
      </c>
      <c r="B69" s="461"/>
      <c r="C69" s="461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</row>
    <row r="70" spans="1:16" ht="39" customHeight="1">
      <c r="A70" s="631" t="s">
        <v>348</v>
      </c>
      <c r="B70" s="631"/>
      <c r="C70" s="631"/>
      <c r="D70" s="631"/>
      <c r="E70" s="631"/>
      <c r="F70" s="631"/>
      <c r="G70" s="631"/>
      <c r="H70" s="631"/>
      <c r="I70" s="631"/>
      <c r="J70" s="631"/>
      <c r="K70" s="631"/>
      <c r="L70" s="631"/>
      <c r="M70" s="631"/>
      <c r="N70" s="631"/>
      <c r="O70" s="631"/>
      <c r="P70" s="631"/>
    </row>
    <row r="71" spans="1:16" s="154" customFormat="1" ht="21" customHeight="1">
      <c r="A71" s="461" t="s">
        <v>349</v>
      </c>
      <c r="B71" s="461"/>
      <c r="C71" s="461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</row>
    <row r="72" spans="1:16" s="154" customFormat="1" ht="21" customHeight="1">
      <c r="A72" s="298" t="s">
        <v>350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</row>
    <row r="73" spans="1:16" s="154" customFormat="1" ht="21" customHeight="1">
      <c r="A73" s="298" t="s">
        <v>351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</row>
  </sheetData>
  <sheetProtection/>
  <mergeCells count="93">
    <mergeCell ref="A68:P68"/>
    <mergeCell ref="A3:P3"/>
    <mergeCell ref="O44:P44"/>
    <mergeCell ref="O45:P45"/>
    <mergeCell ref="O46:P46"/>
    <mergeCell ref="O43:P43"/>
    <mergeCell ref="O52:P52"/>
    <mergeCell ref="O36:P39"/>
    <mergeCell ref="O40:P40"/>
    <mergeCell ref="O41:P41"/>
    <mergeCell ref="A1:P2"/>
    <mergeCell ref="B17:C24"/>
    <mergeCell ref="B52:C52"/>
    <mergeCell ref="B53:C64"/>
    <mergeCell ref="A67:P67"/>
    <mergeCell ref="O32:P32"/>
    <mergeCell ref="O33:P33"/>
    <mergeCell ref="O35:P35"/>
    <mergeCell ref="O47:P47"/>
    <mergeCell ref="O48:P51"/>
    <mergeCell ref="O42:P42"/>
    <mergeCell ref="O24:P24"/>
    <mergeCell ref="O25:P25"/>
    <mergeCell ref="O26:P26"/>
    <mergeCell ref="O29:P29"/>
    <mergeCell ref="O30:P30"/>
    <mergeCell ref="O31:P31"/>
    <mergeCell ref="O16:P16"/>
    <mergeCell ref="O17:P17"/>
    <mergeCell ref="O20:P20"/>
    <mergeCell ref="O21:P21"/>
    <mergeCell ref="O22:P22"/>
    <mergeCell ref="O23:P23"/>
    <mergeCell ref="D4:D8"/>
    <mergeCell ref="E4:N4"/>
    <mergeCell ref="E5:E8"/>
    <mergeCell ref="F5:F8"/>
    <mergeCell ref="G5:J5"/>
    <mergeCell ref="K5:N5"/>
    <mergeCell ref="G6:H6"/>
    <mergeCell ref="I6:J6"/>
    <mergeCell ref="K6:L6"/>
    <mergeCell ref="M6:N6"/>
    <mergeCell ref="A69:P69"/>
    <mergeCell ref="G7:G8"/>
    <mergeCell ref="H7:H8"/>
    <mergeCell ref="I7:I8"/>
    <mergeCell ref="J7:J8"/>
    <mergeCell ref="K7:K8"/>
    <mergeCell ref="L7:L8"/>
    <mergeCell ref="O61:P61"/>
    <mergeCell ref="O62:P62"/>
    <mergeCell ref="O9:P9"/>
    <mergeCell ref="A71:P71"/>
    <mergeCell ref="M7:M8"/>
    <mergeCell ref="N7:N8"/>
    <mergeCell ref="P65:P66"/>
    <mergeCell ref="O34:P34"/>
    <mergeCell ref="C36:C39"/>
    <mergeCell ref="B25:B39"/>
    <mergeCell ref="O10:P10"/>
    <mergeCell ref="O11:P11"/>
    <mergeCell ref="A4:C8"/>
    <mergeCell ref="A73:P73"/>
    <mergeCell ref="A65:C66"/>
    <mergeCell ref="A9:C12"/>
    <mergeCell ref="A13:C16"/>
    <mergeCell ref="A17:A64"/>
    <mergeCell ref="C25:C35"/>
    <mergeCell ref="C40:C47"/>
    <mergeCell ref="A72:P72"/>
    <mergeCell ref="C48:C51"/>
    <mergeCell ref="B40:B51"/>
    <mergeCell ref="A70:P70"/>
    <mergeCell ref="O63:P63"/>
    <mergeCell ref="O64:P64"/>
    <mergeCell ref="O4:P8"/>
    <mergeCell ref="O57:P57"/>
    <mergeCell ref="O58:P58"/>
    <mergeCell ref="O59:P59"/>
    <mergeCell ref="O60:P60"/>
    <mergeCell ref="O12:P12"/>
    <mergeCell ref="O13:P13"/>
    <mergeCell ref="O14:P14"/>
    <mergeCell ref="O53:P53"/>
    <mergeCell ref="O54:P54"/>
    <mergeCell ref="O55:P55"/>
    <mergeCell ref="O56:P56"/>
    <mergeCell ref="O27:P27"/>
    <mergeCell ref="O28:P28"/>
    <mergeCell ref="O15:P15"/>
    <mergeCell ref="O18:P18"/>
    <mergeCell ref="O19:P19"/>
  </mergeCells>
  <printOptions/>
  <pageMargins left="0.46" right="0.44" top="0.4724409448818898" bottom="0.5511811023622047" header="0.31496062992125984" footer="0.31496062992125984"/>
  <pageSetup fitToHeight="2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SheetLayoutView="100" zoomScalePageLayoutView="0" workbookViewId="0" topLeftCell="A1">
      <selection activeCell="A1" sqref="A1:M2"/>
    </sheetView>
  </sheetViews>
  <sheetFormatPr defaultColWidth="9.00390625" defaultRowHeight="16.5"/>
  <cols>
    <col min="1" max="1" width="6.625" style="8" customWidth="1"/>
    <col min="2" max="2" width="28.00390625" style="8" customWidth="1"/>
    <col min="3" max="3" width="5.625" style="19" customWidth="1"/>
    <col min="4" max="4" width="5.00390625" style="19" customWidth="1"/>
    <col min="5" max="12" width="5.375" style="19" customWidth="1"/>
    <col min="13" max="13" width="33.125" style="8" customWidth="1"/>
    <col min="14" max="16384" width="9.00390625" style="8" customWidth="1"/>
  </cols>
  <sheetData>
    <row r="1" spans="1:13" ht="18" customHeight="1">
      <c r="A1" s="575" t="s">
        <v>34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2" spans="1:13" ht="18" customHeight="1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</row>
    <row r="3" spans="1:13" s="1" customFormat="1" ht="39" customHeight="1" thickBot="1">
      <c r="A3" s="341" t="s">
        <v>344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1:13" ht="16.5" customHeight="1">
      <c r="A4" s="576" t="s">
        <v>35</v>
      </c>
      <c r="B4" s="579" t="s">
        <v>36</v>
      </c>
      <c r="C4" s="582" t="s">
        <v>37</v>
      </c>
      <c r="D4" s="583"/>
      <c r="E4" s="583"/>
      <c r="F4" s="583"/>
      <c r="G4" s="583"/>
      <c r="H4" s="583"/>
      <c r="I4" s="583"/>
      <c r="J4" s="583"/>
      <c r="K4" s="583"/>
      <c r="L4" s="583"/>
      <c r="M4" s="7"/>
    </row>
    <row r="5" spans="1:13" ht="16.5" customHeight="1">
      <c r="A5" s="577"/>
      <c r="B5" s="580"/>
      <c r="C5" s="584" t="s">
        <v>38</v>
      </c>
      <c r="D5" s="587" t="s">
        <v>39</v>
      </c>
      <c r="E5" s="590" t="s">
        <v>40</v>
      </c>
      <c r="F5" s="591"/>
      <c r="G5" s="592"/>
      <c r="H5" s="592"/>
      <c r="I5" s="590" t="s">
        <v>41</v>
      </c>
      <c r="J5" s="591"/>
      <c r="K5" s="592"/>
      <c r="L5" s="592"/>
      <c r="M5" s="593" t="s">
        <v>42</v>
      </c>
    </row>
    <row r="6" spans="1:13" ht="15">
      <c r="A6" s="577"/>
      <c r="B6" s="580"/>
      <c r="C6" s="585"/>
      <c r="D6" s="588"/>
      <c r="E6" s="590" t="s">
        <v>43</v>
      </c>
      <c r="F6" s="591"/>
      <c r="G6" s="595" t="s">
        <v>44</v>
      </c>
      <c r="H6" s="596"/>
      <c r="I6" s="590" t="s">
        <v>43</v>
      </c>
      <c r="J6" s="591"/>
      <c r="K6" s="595" t="s">
        <v>44</v>
      </c>
      <c r="L6" s="596"/>
      <c r="M6" s="593"/>
    </row>
    <row r="7" spans="1:13" ht="16.5" customHeight="1">
      <c r="A7" s="577"/>
      <c r="B7" s="580"/>
      <c r="C7" s="585"/>
      <c r="D7" s="588"/>
      <c r="E7" s="597" t="s">
        <v>45</v>
      </c>
      <c r="F7" s="597" t="s">
        <v>46</v>
      </c>
      <c r="G7" s="599" t="s">
        <v>45</v>
      </c>
      <c r="H7" s="599" t="s">
        <v>46</v>
      </c>
      <c r="I7" s="597" t="s">
        <v>45</v>
      </c>
      <c r="J7" s="597" t="s">
        <v>46</v>
      </c>
      <c r="K7" s="599" t="s">
        <v>45</v>
      </c>
      <c r="L7" s="599" t="s">
        <v>46</v>
      </c>
      <c r="M7" s="593"/>
    </row>
    <row r="8" spans="1:13" ht="54.75" customHeight="1" thickBot="1">
      <c r="A8" s="578"/>
      <c r="B8" s="581"/>
      <c r="C8" s="586"/>
      <c r="D8" s="589"/>
      <c r="E8" s="598"/>
      <c r="F8" s="598"/>
      <c r="G8" s="600"/>
      <c r="H8" s="600"/>
      <c r="I8" s="598"/>
      <c r="J8" s="598"/>
      <c r="K8" s="600"/>
      <c r="L8" s="600"/>
      <c r="M8" s="594"/>
    </row>
    <row r="9" spans="1:13" ht="18.75" customHeight="1">
      <c r="A9" s="601" t="s">
        <v>170</v>
      </c>
      <c r="B9" s="223" t="s">
        <v>217</v>
      </c>
      <c r="C9" s="224">
        <v>4</v>
      </c>
      <c r="D9" s="225">
        <v>4</v>
      </c>
      <c r="E9" s="226">
        <v>2</v>
      </c>
      <c r="F9" s="226">
        <v>2</v>
      </c>
      <c r="G9" s="227">
        <v>2</v>
      </c>
      <c r="H9" s="227">
        <v>2</v>
      </c>
      <c r="I9" s="228"/>
      <c r="J9" s="228"/>
      <c r="K9" s="227"/>
      <c r="L9" s="227"/>
      <c r="M9" s="256"/>
    </row>
    <row r="10" spans="1:13" ht="18.75" customHeight="1">
      <c r="A10" s="602"/>
      <c r="B10" s="257" t="s">
        <v>235</v>
      </c>
      <c r="C10" s="229">
        <v>2</v>
      </c>
      <c r="D10" s="230">
        <v>2</v>
      </c>
      <c r="E10" s="231">
        <v>2</v>
      </c>
      <c r="F10" s="231">
        <v>2</v>
      </c>
      <c r="G10" s="232"/>
      <c r="H10" s="232"/>
      <c r="I10" s="233"/>
      <c r="J10" s="233"/>
      <c r="K10" s="232"/>
      <c r="L10" s="232"/>
      <c r="M10" s="258"/>
    </row>
    <row r="11" spans="1:13" ht="18.75" customHeight="1">
      <c r="A11" s="602"/>
      <c r="B11" s="257" t="s">
        <v>236</v>
      </c>
      <c r="C11" s="229">
        <v>2</v>
      </c>
      <c r="D11" s="230">
        <v>2</v>
      </c>
      <c r="E11" s="231"/>
      <c r="F11" s="231"/>
      <c r="G11" s="232">
        <v>2</v>
      </c>
      <c r="H11" s="232">
        <v>2</v>
      </c>
      <c r="I11" s="233"/>
      <c r="J11" s="233"/>
      <c r="K11" s="232"/>
      <c r="L11" s="232"/>
      <c r="M11" s="258"/>
    </row>
    <row r="12" spans="1:13" ht="18.75" customHeight="1">
      <c r="A12" s="602"/>
      <c r="B12" s="234" t="s">
        <v>237</v>
      </c>
      <c r="C12" s="229">
        <v>0</v>
      </c>
      <c r="D12" s="230">
        <v>4</v>
      </c>
      <c r="E12" s="231">
        <v>0</v>
      </c>
      <c r="F12" s="231">
        <v>2</v>
      </c>
      <c r="G12" s="232">
        <v>0</v>
      </c>
      <c r="H12" s="232">
        <v>2</v>
      </c>
      <c r="I12" s="233"/>
      <c r="J12" s="233"/>
      <c r="K12" s="232"/>
      <c r="L12" s="232"/>
      <c r="M12" s="9"/>
    </row>
    <row r="13" spans="1:13" ht="18.75" customHeight="1">
      <c r="A13" s="602"/>
      <c r="B13" s="110" t="s">
        <v>218</v>
      </c>
      <c r="C13" s="229">
        <v>2</v>
      </c>
      <c r="D13" s="230">
        <v>2</v>
      </c>
      <c r="E13" s="231">
        <v>2</v>
      </c>
      <c r="F13" s="231">
        <v>2</v>
      </c>
      <c r="G13" s="232">
        <v>2</v>
      </c>
      <c r="H13" s="232">
        <v>2</v>
      </c>
      <c r="I13" s="233">
        <v>2</v>
      </c>
      <c r="J13" s="233">
        <v>2</v>
      </c>
      <c r="K13" s="232"/>
      <c r="L13" s="232"/>
      <c r="M13" s="604" t="s">
        <v>238</v>
      </c>
    </row>
    <row r="14" spans="1:13" ht="18.75" customHeight="1">
      <c r="A14" s="602"/>
      <c r="B14" s="110" t="s">
        <v>239</v>
      </c>
      <c r="C14" s="229">
        <v>2</v>
      </c>
      <c r="D14" s="230">
        <v>2</v>
      </c>
      <c r="E14" s="231">
        <v>2</v>
      </c>
      <c r="F14" s="231">
        <v>2</v>
      </c>
      <c r="G14" s="232">
        <v>2</v>
      </c>
      <c r="H14" s="232">
        <v>2</v>
      </c>
      <c r="I14" s="233">
        <v>2</v>
      </c>
      <c r="J14" s="233">
        <v>2</v>
      </c>
      <c r="K14" s="232"/>
      <c r="L14" s="232"/>
      <c r="M14" s="604"/>
    </row>
    <row r="15" spans="1:13" ht="18.75" customHeight="1">
      <c r="A15" s="602"/>
      <c r="B15" s="110" t="s">
        <v>240</v>
      </c>
      <c r="C15" s="229">
        <v>2</v>
      </c>
      <c r="D15" s="230">
        <v>2</v>
      </c>
      <c r="E15" s="231">
        <v>2</v>
      </c>
      <c r="F15" s="231">
        <v>2</v>
      </c>
      <c r="G15" s="232">
        <v>2</v>
      </c>
      <c r="H15" s="232">
        <v>2</v>
      </c>
      <c r="I15" s="233">
        <v>2</v>
      </c>
      <c r="J15" s="233">
        <v>2</v>
      </c>
      <c r="K15" s="232"/>
      <c r="L15" s="232"/>
      <c r="M15" s="604"/>
    </row>
    <row r="16" spans="1:13" ht="18.75" customHeight="1" thickBot="1">
      <c r="A16" s="603"/>
      <c r="B16" s="235" t="s">
        <v>172</v>
      </c>
      <c r="C16" s="236">
        <f aca="true" t="shared" si="0" ref="C16:H16">SUM(C9:C15)</f>
        <v>14</v>
      </c>
      <c r="D16" s="237">
        <f t="shared" si="0"/>
        <v>18</v>
      </c>
      <c r="E16" s="238">
        <f t="shared" si="0"/>
        <v>10</v>
      </c>
      <c r="F16" s="238">
        <f t="shared" si="0"/>
        <v>12</v>
      </c>
      <c r="G16" s="239">
        <f t="shared" si="0"/>
        <v>10</v>
      </c>
      <c r="H16" s="239">
        <f t="shared" si="0"/>
        <v>12</v>
      </c>
      <c r="I16" s="238">
        <f>SUM(I9:I15)</f>
        <v>6</v>
      </c>
      <c r="J16" s="238">
        <f>SUM(J9:J15)</f>
        <v>6</v>
      </c>
      <c r="K16" s="239"/>
      <c r="L16" s="239"/>
      <c r="M16" s="259"/>
    </row>
    <row r="17" spans="1:13" ht="18.75" customHeight="1">
      <c r="A17" s="605" t="s">
        <v>278</v>
      </c>
      <c r="B17" s="223" t="s">
        <v>279</v>
      </c>
      <c r="C17" s="224">
        <v>3</v>
      </c>
      <c r="D17" s="225">
        <v>3</v>
      </c>
      <c r="E17" s="231">
        <v>3</v>
      </c>
      <c r="F17" s="231">
        <v>3</v>
      </c>
      <c r="G17" s="232"/>
      <c r="H17" s="232"/>
      <c r="I17" s="233"/>
      <c r="J17" s="233"/>
      <c r="K17" s="232"/>
      <c r="L17" s="232"/>
      <c r="M17" s="260"/>
    </row>
    <row r="18" spans="1:13" ht="18.75" customHeight="1">
      <c r="A18" s="606"/>
      <c r="B18" s="240" t="s">
        <v>280</v>
      </c>
      <c r="C18" s="241">
        <v>3</v>
      </c>
      <c r="D18" s="242">
        <v>3</v>
      </c>
      <c r="E18" s="231"/>
      <c r="F18" s="231"/>
      <c r="G18" s="232">
        <v>3</v>
      </c>
      <c r="H18" s="232">
        <v>3</v>
      </c>
      <c r="I18" s="233"/>
      <c r="J18" s="233"/>
      <c r="K18" s="232"/>
      <c r="L18" s="232"/>
      <c r="M18" s="261"/>
    </row>
    <row r="19" spans="1:13" ht="18.75" customHeight="1">
      <c r="A19" s="606"/>
      <c r="B19" s="240" t="s">
        <v>281</v>
      </c>
      <c r="C19" s="241">
        <v>2</v>
      </c>
      <c r="D19" s="242">
        <v>2</v>
      </c>
      <c r="E19" s="231">
        <v>2</v>
      </c>
      <c r="F19" s="231">
        <v>2</v>
      </c>
      <c r="G19" s="232"/>
      <c r="H19" s="232"/>
      <c r="I19" s="233"/>
      <c r="J19" s="233"/>
      <c r="K19" s="232"/>
      <c r="L19" s="232"/>
      <c r="M19" s="261"/>
    </row>
    <row r="20" spans="1:13" ht="18.75" customHeight="1">
      <c r="A20" s="606"/>
      <c r="B20" s="240" t="s">
        <v>282</v>
      </c>
      <c r="C20" s="241">
        <v>2</v>
      </c>
      <c r="D20" s="242">
        <v>2</v>
      </c>
      <c r="E20" s="231">
        <v>2</v>
      </c>
      <c r="F20" s="231">
        <v>2</v>
      </c>
      <c r="G20" s="232"/>
      <c r="H20" s="232"/>
      <c r="I20" s="233"/>
      <c r="J20" s="233"/>
      <c r="K20" s="232"/>
      <c r="L20" s="232"/>
      <c r="M20" s="261"/>
    </row>
    <row r="21" spans="1:13" ht="18.75" customHeight="1">
      <c r="A21" s="606"/>
      <c r="B21" s="240" t="s">
        <v>283</v>
      </c>
      <c r="C21" s="241">
        <v>2</v>
      </c>
      <c r="D21" s="242">
        <v>2</v>
      </c>
      <c r="E21" s="231">
        <v>2</v>
      </c>
      <c r="F21" s="231">
        <v>2</v>
      </c>
      <c r="G21" s="232"/>
      <c r="H21" s="232"/>
      <c r="I21" s="233"/>
      <c r="J21" s="233"/>
      <c r="K21" s="232"/>
      <c r="L21" s="232"/>
      <c r="M21" s="261"/>
    </row>
    <row r="22" spans="1:13" ht="18.75" customHeight="1">
      <c r="A22" s="606"/>
      <c r="B22" s="240" t="s">
        <v>284</v>
      </c>
      <c r="C22" s="241">
        <v>2</v>
      </c>
      <c r="D22" s="242">
        <v>2</v>
      </c>
      <c r="E22" s="231">
        <v>2</v>
      </c>
      <c r="F22" s="231">
        <v>2</v>
      </c>
      <c r="G22" s="232"/>
      <c r="H22" s="232"/>
      <c r="I22" s="233"/>
      <c r="J22" s="233"/>
      <c r="K22" s="232"/>
      <c r="L22" s="232"/>
      <c r="M22" s="261"/>
    </row>
    <row r="23" spans="1:13" ht="18.75" customHeight="1">
      <c r="A23" s="606"/>
      <c r="B23" s="240" t="s">
        <v>285</v>
      </c>
      <c r="C23" s="241">
        <v>2</v>
      </c>
      <c r="D23" s="242">
        <v>2</v>
      </c>
      <c r="E23" s="231">
        <v>2</v>
      </c>
      <c r="F23" s="231">
        <v>2</v>
      </c>
      <c r="G23" s="232"/>
      <c r="H23" s="232"/>
      <c r="I23" s="233"/>
      <c r="J23" s="233"/>
      <c r="K23" s="232"/>
      <c r="L23" s="232"/>
      <c r="M23" s="261"/>
    </row>
    <row r="24" spans="1:13" ht="18.75" customHeight="1">
      <c r="A24" s="606"/>
      <c r="B24" s="240" t="s">
        <v>286</v>
      </c>
      <c r="C24" s="241">
        <v>2</v>
      </c>
      <c r="D24" s="242">
        <v>2</v>
      </c>
      <c r="E24" s="231"/>
      <c r="F24" s="231"/>
      <c r="G24" s="232">
        <v>2</v>
      </c>
      <c r="H24" s="232">
        <v>2</v>
      </c>
      <c r="I24" s="233"/>
      <c r="J24" s="233"/>
      <c r="K24" s="232"/>
      <c r="L24" s="232"/>
      <c r="M24" s="261"/>
    </row>
    <row r="25" spans="1:13" ht="18.75" customHeight="1">
      <c r="A25" s="606"/>
      <c r="B25" s="240" t="s">
        <v>287</v>
      </c>
      <c r="C25" s="241">
        <v>2</v>
      </c>
      <c r="D25" s="242">
        <v>2</v>
      </c>
      <c r="E25" s="231"/>
      <c r="F25" s="231"/>
      <c r="G25" s="232">
        <v>2</v>
      </c>
      <c r="H25" s="232">
        <v>2</v>
      </c>
      <c r="I25" s="233"/>
      <c r="J25" s="233"/>
      <c r="K25" s="232"/>
      <c r="L25" s="232"/>
      <c r="M25" s="261"/>
    </row>
    <row r="26" spans="1:13" ht="18.75" customHeight="1">
      <c r="A26" s="606"/>
      <c r="B26" s="240" t="s">
        <v>288</v>
      </c>
      <c r="C26" s="241">
        <v>2</v>
      </c>
      <c r="D26" s="242">
        <v>2</v>
      </c>
      <c r="E26" s="231"/>
      <c r="F26" s="231"/>
      <c r="G26" s="232">
        <v>2</v>
      </c>
      <c r="H26" s="232">
        <v>2</v>
      </c>
      <c r="I26" s="233"/>
      <c r="J26" s="233"/>
      <c r="K26" s="232"/>
      <c r="L26" s="232"/>
      <c r="M26" s="261"/>
    </row>
    <row r="27" spans="1:13" ht="18.75" customHeight="1">
      <c r="A27" s="606"/>
      <c r="B27" s="240" t="s">
        <v>289</v>
      </c>
      <c r="C27" s="241">
        <v>2</v>
      </c>
      <c r="D27" s="242">
        <v>2</v>
      </c>
      <c r="E27" s="231"/>
      <c r="F27" s="231"/>
      <c r="G27" s="232">
        <v>2</v>
      </c>
      <c r="H27" s="232">
        <v>2</v>
      </c>
      <c r="I27" s="233"/>
      <c r="J27" s="233"/>
      <c r="K27" s="232"/>
      <c r="L27" s="232"/>
      <c r="M27" s="261"/>
    </row>
    <row r="28" spans="1:13" ht="18.75" customHeight="1">
      <c r="A28" s="606"/>
      <c r="B28" s="240" t="s">
        <v>290</v>
      </c>
      <c r="C28" s="241">
        <v>2</v>
      </c>
      <c r="D28" s="242">
        <v>2</v>
      </c>
      <c r="E28" s="231"/>
      <c r="F28" s="231"/>
      <c r="G28" s="232">
        <v>2</v>
      </c>
      <c r="H28" s="232">
        <v>2</v>
      </c>
      <c r="I28" s="233"/>
      <c r="J28" s="233"/>
      <c r="K28" s="232"/>
      <c r="L28" s="232"/>
      <c r="M28" s="261"/>
    </row>
    <row r="29" spans="1:13" ht="18.75" customHeight="1">
      <c r="A29" s="606"/>
      <c r="B29" s="240" t="s">
        <v>291</v>
      </c>
      <c r="C29" s="241">
        <v>2</v>
      </c>
      <c r="D29" s="242">
        <v>2</v>
      </c>
      <c r="E29" s="231"/>
      <c r="F29" s="231"/>
      <c r="G29" s="232"/>
      <c r="H29" s="232"/>
      <c r="I29" s="233">
        <v>2</v>
      </c>
      <c r="J29" s="233">
        <v>2</v>
      </c>
      <c r="K29" s="232"/>
      <c r="L29" s="232"/>
      <c r="M29" s="261"/>
    </row>
    <row r="30" spans="1:13" ht="18.75" customHeight="1">
      <c r="A30" s="606"/>
      <c r="B30" s="240" t="s">
        <v>292</v>
      </c>
      <c r="C30" s="241">
        <v>3</v>
      </c>
      <c r="D30" s="242">
        <v>3</v>
      </c>
      <c r="E30" s="231">
        <v>3</v>
      </c>
      <c r="F30" s="231">
        <v>3</v>
      </c>
      <c r="G30" s="232"/>
      <c r="H30" s="232"/>
      <c r="I30" s="233"/>
      <c r="J30" s="233"/>
      <c r="K30" s="232"/>
      <c r="L30" s="232"/>
      <c r="M30" s="261"/>
    </row>
    <row r="31" spans="1:13" ht="18.75" customHeight="1" thickBot="1">
      <c r="A31" s="607"/>
      <c r="B31" s="243" t="s">
        <v>293</v>
      </c>
      <c r="C31" s="236">
        <v>31</v>
      </c>
      <c r="D31" s="237">
        <v>31</v>
      </c>
      <c r="E31" s="244">
        <f aca="true" t="shared" si="1" ref="E31:J31">SUM(E17:E30)</f>
        <v>16</v>
      </c>
      <c r="F31" s="244">
        <f t="shared" si="1"/>
        <v>16</v>
      </c>
      <c r="G31" s="245">
        <f t="shared" si="1"/>
        <v>13</v>
      </c>
      <c r="H31" s="245">
        <f t="shared" si="1"/>
        <v>13</v>
      </c>
      <c r="I31" s="246">
        <f t="shared" si="1"/>
        <v>2</v>
      </c>
      <c r="J31" s="246">
        <f t="shared" si="1"/>
        <v>2</v>
      </c>
      <c r="K31" s="245"/>
      <c r="L31" s="245"/>
      <c r="M31" s="262"/>
    </row>
    <row r="32" spans="1:13" ht="18.75" customHeight="1">
      <c r="A32" s="605" t="s">
        <v>294</v>
      </c>
      <c r="B32" s="247" t="s">
        <v>295</v>
      </c>
      <c r="C32" s="248">
        <v>3</v>
      </c>
      <c r="D32" s="249">
        <v>3</v>
      </c>
      <c r="E32" s="226"/>
      <c r="F32" s="226"/>
      <c r="G32" s="227">
        <v>3</v>
      </c>
      <c r="H32" s="227">
        <v>3</v>
      </c>
      <c r="I32" s="228"/>
      <c r="J32" s="228"/>
      <c r="K32" s="227"/>
      <c r="L32" s="227"/>
      <c r="M32" s="250"/>
    </row>
    <row r="33" spans="1:13" ht="18.75" customHeight="1">
      <c r="A33" s="608"/>
      <c r="B33" s="240" t="s">
        <v>296</v>
      </c>
      <c r="C33" s="241">
        <v>3</v>
      </c>
      <c r="D33" s="242">
        <v>3</v>
      </c>
      <c r="E33" s="231"/>
      <c r="F33" s="231"/>
      <c r="G33" s="232">
        <v>3</v>
      </c>
      <c r="H33" s="232">
        <v>3</v>
      </c>
      <c r="I33" s="233"/>
      <c r="J33" s="233"/>
      <c r="K33" s="232"/>
      <c r="L33" s="232"/>
      <c r="M33" s="250"/>
    </row>
    <row r="34" spans="1:13" ht="18.75" customHeight="1">
      <c r="A34" s="608"/>
      <c r="B34" s="240" t="s">
        <v>297</v>
      </c>
      <c r="C34" s="241">
        <v>2</v>
      </c>
      <c r="D34" s="242">
        <v>2</v>
      </c>
      <c r="E34" s="231"/>
      <c r="F34" s="231"/>
      <c r="G34" s="232">
        <v>2</v>
      </c>
      <c r="H34" s="232">
        <v>2</v>
      </c>
      <c r="I34" s="233"/>
      <c r="J34" s="233"/>
      <c r="K34" s="232"/>
      <c r="L34" s="232"/>
      <c r="M34" s="251"/>
    </row>
    <row r="35" spans="1:13" ht="18.75" customHeight="1">
      <c r="A35" s="608"/>
      <c r="B35" s="247" t="s">
        <v>298</v>
      </c>
      <c r="C35" s="248">
        <v>3</v>
      </c>
      <c r="D35" s="249">
        <v>3</v>
      </c>
      <c r="E35" s="231"/>
      <c r="F35" s="231"/>
      <c r="G35" s="232"/>
      <c r="H35" s="232"/>
      <c r="I35" s="233">
        <v>3</v>
      </c>
      <c r="J35" s="233">
        <v>3</v>
      </c>
      <c r="K35" s="232"/>
      <c r="L35" s="232"/>
      <c r="M35" s="250"/>
    </row>
    <row r="36" spans="1:13" ht="18.75" customHeight="1">
      <c r="A36" s="608"/>
      <c r="B36" s="240" t="s">
        <v>299</v>
      </c>
      <c r="C36" s="241">
        <v>3</v>
      </c>
      <c r="D36" s="242">
        <v>3</v>
      </c>
      <c r="E36" s="231"/>
      <c r="F36" s="231"/>
      <c r="G36" s="232"/>
      <c r="H36" s="232"/>
      <c r="I36" s="233">
        <v>3</v>
      </c>
      <c r="J36" s="233">
        <v>3</v>
      </c>
      <c r="K36" s="232"/>
      <c r="L36" s="232"/>
      <c r="M36" s="250"/>
    </row>
    <row r="37" spans="1:13" ht="18.75" customHeight="1">
      <c r="A37" s="608"/>
      <c r="B37" s="240" t="s">
        <v>300</v>
      </c>
      <c r="C37" s="241">
        <v>2</v>
      </c>
      <c r="D37" s="242">
        <v>2</v>
      </c>
      <c r="E37" s="231"/>
      <c r="F37" s="231"/>
      <c r="G37" s="232"/>
      <c r="H37" s="232"/>
      <c r="I37" s="233">
        <v>2</v>
      </c>
      <c r="J37" s="233">
        <v>2</v>
      </c>
      <c r="K37" s="232"/>
      <c r="L37" s="232"/>
      <c r="M37" s="610" t="s">
        <v>342</v>
      </c>
    </row>
    <row r="38" spans="1:13" ht="18.75" customHeight="1">
      <c r="A38" s="606"/>
      <c r="B38" s="240" t="s">
        <v>301</v>
      </c>
      <c r="C38" s="241">
        <v>2</v>
      </c>
      <c r="D38" s="242">
        <v>2</v>
      </c>
      <c r="E38" s="231"/>
      <c r="F38" s="231"/>
      <c r="G38" s="232"/>
      <c r="H38" s="232"/>
      <c r="I38" s="233">
        <v>2</v>
      </c>
      <c r="J38" s="233">
        <v>2</v>
      </c>
      <c r="K38" s="232"/>
      <c r="L38" s="232"/>
      <c r="M38" s="611"/>
    </row>
    <row r="39" spans="1:13" ht="18.75" customHeight="1">
      <c r="A39" s="606"/>
      <c r="B39" s="240" t="s">
        <v>302</v>
      </c>
      <c r="C39" s="241">
        <v>2</v>
      </c>
      <c r="D39" s="242">
        <v>2</v>
      </c>
      <c r="E39" s="231"/>
      <c r="F39" s="231"/>
      <c r="G39" s="232"/>
      <c r="H39" s="232"/>
      <c r="I39" s="233">
        <v>2</v>
      </c>
      <c r="J39" s="233">
        <v>2</v>
      </c>
      <c r="K39" s="232"/>
      <c r="L39" s="232"/>
      <c r="M39" s="611"/>
    </row>
    <row r="40" spans="1:13" ht="18.75" customHeight="1">
      <c r="A40" s="606"/>
      <c r="B40" s="240" t="s">
        <v>303</v>
      </c>
      <c r="C40" s="241">
        <v>2</v>
      </c>
      <c r="D40" s="242">
        <v>2</v>
      </c>
      <c r="E40" s="231"/>
      <c r="F40" s="231"/>
      <c r="G40" s="232"/>
      <c r="H40" s="232"/>
      <c r="I40" s="233">
        <v>2</v>
      </c>
      <c r="J40" s="233">
        <v>2</v>
      </c>
      <c r="K40" s="232"/>
      <c r="L40" s="232"/>
      <c r="M40" s="612"/>
    </row>
    <row r="41" spans="1:13" ht="18.75" customHeight="1">
      <c r="A41" s="606"/>
      <c r="B41" s="240" t="s">
        <v>304</v>
      </c>
      <c r="C41" s="241">
        <v>2</v>
      </c>
      <c r="D41" s="242">
        <v>2</v>
      </c>
      <c r="E41" s="231"/>
      <c r="F41" s="231"/>
      <c r="G41" s="232"/>
      <c r="H41" s="232"/>
      <c r="I41" s="233">
        <v>2</v>
      </c>
      <c r="J41" s="233">
        <v>2</v>
      </c>
      <c r="K41" s="232"/>
      <c r="L41" s="232"/>
      <c r="M41" s="613" t="s">
        <v>343</v>
      </c>
    </row>
    <row r="42" spans="1:13" ht="18.75" customHeight="1">
      <c r="A42" s="606"/>
      <c r="B42" s="240" t="s">
        <v>305</v>
      </c>
      <c r="C42" s="241">
        <v>2</v>
      </c>
      <c r="D42" s="242">
        <v>2</v>
      </c>
      <c r="E42" s="231"/>
      <c r="F42" s="231"/>
      <c r="G42" s="232"/>
      <c r="H42" s="232"/>
      <c r="I42" s="233">
        <v>2</v>
      </c>
      <c r="J42" s="233">
        <v>2</v>
      </c>
      <c r="K42" s="232"/>
      <c r="L42" s="232"/>
      <c r="M42" s="614"/>
    </row>
    <row r="43" spans="1:13" ht="18.75" customHeight="1">
      <c r="A43" s="606"/>
      <c r="B43" s="240" t="s">
        <v>306</v>
      </c>
      <c r="C43" s="241">
        <v>2</v>
      </c>
      <c r="D43" s="242">
        <v>2</v>
      </c>
      <c r="E43" s="231"/>
      <c r="F43" s="231"/>
      <c r="G43" s="232"/>
      <c r="H43" s="232"/>
      <c r="I43" s="233">
        <v>2</v>
      </c>
      <c r="J43" s="233">
        <v>2</v>
      </c>
      <c r="K43" s="232"/>
      <c r="L43" s="232"/>
      <c r="M43" s="614"/>
    </row>
    <row r="44" spans="1:13" ht="18.75" customHeight="1">
      <c r="A44" s="606"/>
      <c r="B44" s="240" t="s">
        <v>307</v>
      </c>
      <c r="C44" s="241">
        <v>2</v>
      </c>
      <c r="D44" s="242">
        <v>2</v>
      </c>
      <c r="E44" s="231"/>
      <c r="F44" s="231"/>
      <c r="G44" s="232"/>
      <c r="H44" s="232"/>
      <c r="I44" s="233">
        <v>2</v>
      </c>
      <c r="J44" s="233">
        <v>2</v>
      </c>
      <c r="K44" s="232"/>
      <c r="L44" s="232"/>
      <c r="M44" s="614"/>
    </row>
    <row r="45" spans="1:13" ht="18.75" customHeight="1">
      <c r="A45" s="606"/>
      <c r="B45" s="240" t="s">
        <v>308</v>
      </c>
      <c r="C45" s="241">
        <v>2</v>
      </c>
      <c r="D45" s="242">
        <v>2</v>
      </c>
      <c r="E45" s="231"/>
      <c r="F45" s="231"/>
      <c r="G45" s="232"/>
      <c r="H45" s="232"/>
      <c r="I45" s="233">
        <v>2</v>
      </c>
      <c r="J45" s="233">
        <v>2</v>
      </c>
      <c r="K45" s="232"/>
      <c r="L45" s="232"/>
      <c r="M45" s="614"/>
    </row>
    <row r="46" spans="1:13" ht="18.75" customHeight="1">
      <c r="A46" s="606"/>
      <c r="B46" s="240" t="s">
        <v>309</v>
      </c>
      <c r="C46" s="241">
        <v>2</v>
      </c>
      <c r="D46" s="242">
        <v>2</v>
      </c>
      <c r="E46" s="231"/>
      <c r="F46" s="231"/>
      <c r="G46" s="232"/>
      <c r="H46" s="232"/>
      <c r="I46" s="233">
        <v>2</v>
      </c>
      <c r="J46" s="233">
        <v>2</v>
      </c>
      <c r="K46" s="232"/>
      <c r="L46" s="232"/>
      <c r="M46" s="261"/>
    </row>
    <row r="47" spans="1:13" ht="18.75" customHeight="1" thickBot="1">
      <c r="A47" s="609"/>
      <c r="B47" s="252" t="s">
        <v>310</v>
      </c>
      <c r="C47" s="253">
        <v>2</v>
      </c>
      <c r="D47" s="254">
        <v>2</v>
      </c>
      <c r="E47" s="238"/>
      <c r="F47" s="238"/>
      <c r="G47" s="239"/>
      <c r="H47" s="239"/>
      <c r="I47" s="255">
        <v>2</v>
      </c>
      <c r="J47" s="255">
        <v>2</v>
      </c>
      <c r="K47" s="239"/>
      <c r="L47" s="239"/>
      <c r="M47" s="263"/>
    </row>
    <row r="48" spans="1:13" ht="18.75" customHeight="1">
      <c r="A48" s="618" t="s">
        <v>311</v>
      </c>
      <c r="B48" s="193" t="s">
        <v>260</v>
      </c>
      <c r="C48" s="194">
        <v>15</v>
      </c>
      <c r="D48" s="209" t="s">
        <v>319</v>
      </c>
      <c r="E48" s="82"/>
      <c r="F48" s="82"/>
      <c r="G48" s="81"/>
      <c r="H48" s="81"/>
      <c r="I48" s="210">
        <v>15</v>
      </c>
      <c r="J48" s="210" t="s">
        <v>318</v>
      </c>
      <c r="K48" s="211" t="s">
        <v>261</v>
      </c>
      <c r="L48" s="211" t="s">
        <v>318</v>
      </c>
      <c r="M48" s="180" t="s">
        <v>137</v>
      </c>
    </row>
    <row r="49" spans="1:13" ht="18.75" customHeight="1">
      <c r="A49" s="619"/>
      <c r="B49" s="195" t="s">
        <v>262</v>
      </c>
      <c r="C49" s="196">
        <v>15</v>
      </c>
      <c r="D49" s="137" t="s">
        <v>318</v>
      </c>
      <c r="E49" s="58"/>
      <c r="F49" s="58"/>
      <c r="G49" s="47"/>
      <c r="H49" s="47"/>
      <c r="I49" s="212" t="s">
        <v>261</v>
      </c>
      <c r="J49" s="212" t="s">
        <v>318</v>
      </c>
      <c r="K49" s="47">
        <v>15</v>
      </c>
      <c r="L49" s="47" t="s">
        <v>318</v>
      </c>
      <c r="M49" s="181" t="s">
        <v>137</v>
      </c>
    </row>
    <row r="50" spans="1:13" ht="18.75" customHeight="1">
      <c r="A50" s="619"/>
      <c r="B50" s="195" t="s">
        <v>263</v>
      </c>
      <c r="C50" s="196">
        <v>15</v>
      </c>
      <c r="D50" s="137" t="s">
        <v>318</v>
      </c>
      <c r="E50" s="58"/>
      <c r="F50" s="58"/>
      <c r="G50" s="47"/>
      <c r="H50" s="47"/>
      <c r="I50" s="140">
        <v>15</v>
      </c>
      <c r="J50" s="138" t="s">
        <v>318</v>
      </c>
      <c r="K50" s="47" t="s">
        <v>264</v>
      </c>
      <c r="L50" s="47" t="s">
        <v>318</v>
      </c>
      <c r="M50" s="181" t="s">
        <v>137</v>
      </c>
    </row>
    <row r="51" spans="1:13" ht="18.75" customHeight="1">
      <c r="A51" s="619"/>
      <c r="B51" s="195" t="s">
        <v>265</v>
      </c>
      <c r="C51" s="196">
        <v>15</v>
      </c>
      <c r="D51" s="137" t="s">
        <v>318</v>
      </c>
      <c r="E51" s="58"/>
      <c r="F51" s="58"/>
      <c r="G51" s="47"/>
      <c r="H51" s="47"/>
      <c r="I51" s="213" t="s">
        <v>261</v>
      </c>
      <c r="J51" s="212" t="s">
        <v>318</v>
      </c>
      <c r="K51" s="47">
        <v>15</v>
      </c>
      <c r="L51" s="47" t="s">
        <v>318</v>
      </c>
      <c r="M51" s="181" t="s">
        <v>137</v>
      </c>
    </row>
    <row r="52" spans="1:13" ht="18.75" customHeight="1">
      <c r="A52" s="619"/>
      <c r="B52" s="195" t="s">
        <v>266</v>
      </c>
      <c r="C52" s="196">
        <v>2</v>
      </c>
      <c r="D52" s="137" t="s">
        <v>318</v>
      </c>
      <c r="E52" s="58"/>
      <c r="F52" s="58"/>
      <c r="G52" s="47"/>
      <c r="H52" s="47"/>
      <c r="I52" s="140">
        <v>2</v>
      </c>
      <c r="J52" s="138" t="s">
        <v>318</v>
      </c>
      <c r="K52" s="47"/>
      <c r="L52" s="47"/>
      <c r="M52" s="181" t="s">
        <v>138</v>
      </c>
    </row>
    <row r="53" spans="1:13" ht="18.75" customHeight="1">
      <c r="A53" s="619"/>
      <c r="B53" s="195" t="s">
        <v>267</v>
      </c>
      <c r="C53" s="196">
        <v>4</v>
      </c>
      <c r="D53" s="137" t="s">
        <v>318</v>
      </c>
      <c r="E53" s="58"/>
      <c r="F53" s="58"/>
      <c r="G53" s="47"/>
      <c r="H53" s="47"/>
      <c r="I53" s="140">
        <v>4</v>
      </c>
      <c r="J53" s="138" t="s">
        <v>318</v>
      </c>
      <c r="K53" s="47"/>
      <c r="L53" s="47"/>
      <c r="M53" s="181" t="s">
        <v>139</v>
      </c>
    </row>
    <row r="54" spans="1:13" ht="18.75" customHeight="1">
      <c r="A54" s="619"/>
      <c r="B54" s="195" t="s">
        <v>268</v>
      </c>
      <c r="C54" s="196">
        <v>1</v>
      </c>
      <c r="D54" s="137" t="s">
        <v>318</v>
      </c>
      <c r="E54" s="58"/>
      <c r="F54" s="58"/>
      <c r="G54" s="47"/>
      <c r="H54" s="47"/>
      <c r="I54" s="140">
        <v>1</v>
      </c>
      <c r="J54" s="138" t="s">
        <v>318</v>
      </c>
      <c r="K54" s="214" t="s">
        <v>269</v>
      </c>
      <c r="L54" s="47" t="s">
        <v>318</v>
      </c>
      <c r="M54" s="181" t="s">
        <v>14</v>
      </c>
    </row>
    <row r="55" spans="1:13" ht="18.75" customHeight="1">
      <c r="A55" s="619"/>
      <c r="B55" s="195" t="s">
        <v>270</v>
      </c>
      <c r="C55" s="196">
        <v>2</v>
      </c>
      <c r="D55" s="137" t="s">
        <v>318</v>
      </c>
      <c r="E55" s="58"/>
      <c r="F55" s="58"/>
      <c r="G55" s="47"/>
      <c r="H55" s="47"/>
      <c r="I55" s="140">
        <v>2</v>
      </c>
      <c r="J55" s="138" t="s">
        <v>318</v>
      </c>
      <c r="K55" s="214" t="s">
        <v>271</v>
      </c>
      <c r="L55" s="47" t="s">
        <v>318</v>
      </c>
      <c r="M55" s="181" t="s">
        <v>140</v>
      </c>
    </row>
    <row r="56" spans="1:13" ht="18.75" customHeight="1">
      <c r="A56" s="619"/>
      <c r="B56" s="195" t="s">
        <v>272</v>
      </c>
      <c r="C56" s="196">
        <v>3</v>
      </c>
      <c r="D56" s="137" t="s">
        <v>318</v>
      </c>
      <c r="E56" s="58"/>
      <c r="F56" s="58"/>
      <c r="G56" s="47"/>
      <c r="H56" s="47"/>
      <c r="I56" s="140">
        <v>3</v>
      </c>
      <c r="J56" s="138" t="s">
        <v>318</v>
      </c>
      <c r="K56" s="214" t="s">
        <v>273</v>
      </c>
      <c r="L56" s="47" t="s">
        <v>318</v>
      </c>
      <c r="M56" s="181" t="s">
        <v>141</v>
      </c>
    </row>
    <row r="57" spans="1:13" ht="18.75" customHeight="1">
      <c r="A57" s="619"/>
      <c r="B57" s="195" t="s">
        <v>274</v>
      </c>
      <c r="C57" s="196">
        <v>4</v>
      </c>
      <c r="D57" s="137" t="s">
        <v>318</v>
      </c>
      <c r="E57" s="58"/>
      <c r="F57" s="58"/>
      <c r="G57" s="47"/>
      <c r="H57" s="47"/>
      <c r="I57" s="140">
        <v>4</v>
      </c>
      <c r="J57" s="140" t="s">
        <v>318</v>
      </c>
      <c r="K57" s="214" t="s">
        <v>275</v>
      </c>
      <c r="L57" s="47" t="s">
        <v>318</v>
      </c>
      <c r="M57" s="181" t="s">
        <v>142</v>
      </c>
    </row>
    <row r="58" spans="1:13" ht="18.75" customHeight="1">
      <c r="A58" s="619"/>
      <c r="B58" s="215" t="s">
        <v>276</v>
      </c>
      <c r="C58" s="216">
        <v>1</v>
      </c>
      <c r="D58" s="137" t="s">
        <v>318</v>
      </c>
      <c r="E58" s="58"/>
      <c r="F58" s="58"/>
      <c r="G58" s="47"/>
      <c r="H58" s="47"/>
      <c r="I58" s="140">
        <v>1</v>
      </c>
      <c r="J58" s="140" t="s">
        <v>318</v>
      </c>
      <c r="K58" s="214" t="s">
        <v>269</v>
      </c>
      <c r="L58" s="47" t="s">
        <v>318</v>
      </c>
      <c r="M58" s="181" t="s">
        <v>14</v>
      </c>
    </row>
    <row r="59" spans="1:13" ht="18.75" customHeight="1" thickBot="1">
      <c r="A59" s="620"/>
      <c r="B59" s="217" t="s">
        <v>277</v>
      </c>
      <c r="C59" s="218">
        <v>2</v>
      </c>
      <c r="D59" s="148" t="s">
        <v>318</v>
      </c>
      <c r="E59" s="219"/>
      <c r="F59" s="219"/>
      <c r="G59" s="220"/>
      <c r="H59" s="220"/>
      <c r="I59" s="221">
        <v>2</v>
      </c>
      <c r="J59" s="221" t="s">
        <v>318</v>
      </c>
      <c r="K59" s="222" t="s">
        <v>271</v>
      </c>
      <c r="L59" s="220" t="s">
        <v>318</v>
      </c>
      <c r="M59" s="208" t="s">
        <v>140</v>
      </c>
    </row>
    <row r="60" spans="1:13" ht="18.75" customHeight="1">
      <c r="A60" s="621" t="s">
        <v>312</v>
      </c>
      <c r="B60" s="622"/>
      <c r="C60" s="622"/>
      <c r="D60" s="622"/>
      <c r="E60" s="622"/>
      <c r="F60" s="622"/>
      <c r="G60" s="622"/>
      <c r="H60" s="622"/>
      <c r="I60" s="622"/>
      <c r="J60" s="622"/>
      <c r="K60" s="622"/>
      <c r="L60" s="622"/>
      <c r="M60" s="623"/>
    </row>
    <row r="61" spans="1:13" ht="18.75" customHeight="1">
      <c r="A61" s="624" t="s">
        <v>313</v>
      </c>
      <c r="B61" s="625"/>
      <c r="C61" s="625"/>
      <c r="D61" s="625"/>
      <c r="E61" s="625"/>
      <c r="F61" s="625"/>
      <c r="G61" s="625"/>
      <c r="H61" s="625"/>
      <c r="I61" s="625"/>
      <c r="J61" s="625"/>
      <c r="K61" s="625"/>
      <c r="L61" s="625"/>
      <c r="M61" s="626"/>
    </row>
    <row r="62" spans="1:13" ht="18.75" customHeight="1">
      <c r="A62" s="627" t="s">
        <v>314</v>
      </c>
      <c r="B62" s="628"/>
      <c r="C62" s="628"/>
      <c r="D62" s="628"/>
      <c r="E62" s="628"/>
      <c r="F62" s="628"/>
      <c r="G62" s="628"/>
      <c r="H62" s="628"/>
      <c r="I62" s="628"/>
      <c r="J62" s="628"/>
      <c r="K62" s="628"/>
      <c r="L62" s="628"/>
      <c r="M62" s="629"/>
    </row>
    <row r="63" spans="1:13" ht="18.75" customHeight="1">
      <c r="A63" s="627" t="s">
        <v>168</v>
      </c>
      <c r="B63" s="628"/>
      <c r="C63" s="628"/>
      <c r="D63" s="628"/>
      <c r="E63" s="628"/>
      <c r="F63" s="628"/>
      <c r="G63" s="628"/>
      <c r="H63" s="628"/>
      <c r="I63" s="628"/>
      <c r="J63" s="628"/>
      <c r="K63" s="628"/>
      <c r="L63" s="628"/>
      <c r="M63" s="630"/>
    </row>
    <row r="64" spans="1:13" ht="18.75" customHeight="1">
      <c r="A64" s="627" t="s">
        <v>169</v>
      </c>
      <c r="B64" s="628"/>
      <c r="C64" s="628"/>
      <c r="D64" s="628"/>
      <c r="E64" s="628"/>
      <c r="F64" s="628"/>
      <c r="G64" s="628"/>
      <c r="H64" s="628"/>
      <c r="I64" s="628"/>
      <c r="J64" s="628"/>
      <c r="K64" s="628"/>
      <c r="L64" s="628"/>
      <c r="M64" s="630"/>
    </row>
    <row r="65" spans="1:13" ht="18.75" customHeight="1" thickBot="1">
      <c r="A65" s="615" t="s">
        <v>315</v>
      </c>
      <c r="B65" s="616"/>
      <c r="C65" s="616"/>
      <c r="D65" s="616"/>
      <c r="E65" s="616"/>
      <c r="F65" s="616"/>
      <c r="G65" s="616"/>
      <c r="H65" s="616"/>
      <c r="I65" s="616"/>
      <c r="J65" s="616"/>
      <c r="K65" s="616"/>
      <c r="L65" s="616"/>
      <c r="M65" s="617"/>
    </row>
  </sheetData>
  <sheetProtection/>
  <mergeCells count="35">
    <mergeCell ref="A65:M65"/>
    <mergeCell ref="A48:A59"/>
    <mergeCell ref="A60:M60"/>
    <mergeCell ref="A61:M61"/>
    <mergeCell ref="A62:M62"/>
    <mergeCell ref="A63:M63"/>
    <mergeCell ref="A64:M64"/>
    <mergeCell ref="K7:K8"/>
    <mergeCell ref="L7:L8"/>
    <mergeCell ref="A9:A16"/>
    <mergeCell ref="M13:M15"/>
    <mergeCell ref="A17:A31"/>
    <mergeCell ref="A32:A47"/>
    <mergeCell ref="M37:M40"/>
    <mergeCell ref="M41:M45"/>
    <mergeCell ref="E6:F6"/>
    <mergeCell ref="G6:H6"/>
    <mergeCell ref="I6:J6"/>
    <mergeCell ref="K6:L6"/>
    <mergeCell ref="E7:E8"/>
    <mergeCell ref="F7:F8"/>
    <mergeCell ref="G7:G8"/>
    <mergeCell ref="H7:H8"/>
    <mergeCell ref="I7:I8"/>
    <mergeCell ref="J7:J8"/>
    <mergeCell ref="A1:M2"/>
    <mergeCell ref="A3:M3"/>
    <mergeCell ref="A4:A8"/>
    <mergeCell ref="B4:B8"/>
    <mergeCell ref="C4:L4"/>
    <mergeCell ref="C5:C8"/>
    <mergeCell ref="D5:D8"/>
    <mergeCell ref="E5:H5"/>
    <mergeCell ref="I5:L5"/>
    <mergeCell ref="M5:M8"/>
  </mergeCells>
  <printOptions horizontalCentered="1"/>
  <pageMargins left="0.35433070866141736" right="0.35433070866141736" top="0.3937007874015748" bottom="0.1968503937007874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2018-10-15T05:05:24Z</cp:lastPrinted>
  <dcterms:created xsi:type="dcterms:W3CDTF">2000-08-16T08:02:35Z</dcterms:created>
  <dcterms:modified xsi:type="dcterms:W3CDTF">2019-07-19T09:20:39Z</dcterms:modified>
  <cp:category/>
  <cp:version/>
  <cp:contentType/>
  <cp:contentStatus/>
</cp:coreProperties>
</file>