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ME" sheetId="1" r:id="rId1"/>
    <sheet name="MTI" sheetId="2" r:id="rId2"/>
    <sheet name="MB" sheetId="3" r:id="rId3"/>
    <sheet name="MIA" sheetId="4" r:id="rId4"/>
    <sheet name="MEUR" sheetId="5" r:id="rId5"/>
    <sheet name="MSEA" sheetId="6" r:id="rId6"/>
    <sheet name="MTC" sheetId="7" r:id="rId7"/>
  </sheets>
  <definedNames>
    <definedName name="_xlnm.Print_Area" localSheetId="5">'MSEA'!$A$1:$N$37</definedName>
    <definedName name="_xlnm.Print_Titles" localSheetId="6">'MTC'!$1:$2</definedName>
  </definedNames>
  <calcPr fullCalcOnLoad="1"/>
</workbook>
</file>

<file path=xl/sharedStrings.xml><?xml version="1.0" encoding="utf-8"?>
<sst xmlns="http://schemas.openxmlformats.org/spreadsheetml/2006/main" count="399" uniqueCount="287">
  <si>
    <t xml:space="preserve"> </t>
  </si>
  <si>
    <t>(3)</t>
  </si>
  <si>
    <t>Subject</t>
  </si>
  <si>
    <t>Category</t>
  </si>
  <si>
    <t>Compulsory</t>
  </si>
  <si>
    <t>Elective</t>
  </si>
  <si>
    <t>Social Science Research Methods</t>
  </si>
  <si>
    <t>Southeast Asian Language 1</t>
  </si>
  <si>
    <t>Southeast Asian Language 2</t>
  </si>
  <si>
    <t>Economic Policies In Southeast Asia</t>
  </si>
  <si>
    <t>Government Development And Change In Southeast Asia</t>
  </si>
  <si>
    <t>Module of Governments and Societies in Southeast Asia</t>
  </si>
  <si>
    <t>Module of Enterprises and Industries in Southeast Asia</t>
  </si>
  <si>
    <t>Overseas Project-based Lerning Prgram</t>
  </si>
  <si>
    <t>Thesis Writing</t>
  </si>
  <si>
    <t>Case Study of Overseas Taiwaese Enterprises and Southeast Asia</t>
  </si>
  <si>
    <t>Development and Changes in Southeast Asian Society</t>
  </si>
  <si>
    <t>Cinese Society in Southeast Asia</t>
  </si>
  <si>
    <t>Minoriy Groups in Southeast Asia</t>
  </si>
  <si>
    <t>Cultures and Civilizations of Southeast Asia</t>
  </si>
  <si>
    <t>China and Southeast Asia</t>
  </si>
  <si>
    <t>Taiwan and Southeast Asia</t>
  </si>
  <si>
    <t>Southeast Asian Immigrants in Taiwan</t>
  </si>
  <si>
    <t>Reginal Relations in Southeast Asia</t>
  </si>
  <si>
    <t>Research in Southeast Asian Governments</t>
  </si>
  <si>
    <t>Research in Southeast Asian Studies</t>
  </si>
  <si>
    <t>Development in Southeast Asian Enterprises</t>
  </si>
  <si>
    <t>Development in Southeast Asian Industries</t>
  </si>
  <si>
    <t>Economization in Southeast Asia</t>
  </si>
  <si>
    <t>International Business</t>
  </si>
  <si>
    <t>Research in Southeast Asain Industries</t>
  </si>
  <si>
    <t>Research in Oversea Taiwanese Enterprises in Southeast Asia</t>
  </si>
  <si>
    <t>Global Competition and Challenges for International Business</t>
  </si>
  <si>
    <t>Market and Marketing Research in Southeast Asia</t>
  </si>
  <si>
    <t>Research in Southeast Asain Enterprises</t>
  </si>
  <si>
    <t>Credit</t>
  </si>
  <si>
    <t>Hours</t>
  </si>
  <si>
    <t>Grade</t>
  </si>
  <si>
    <t>1</t>
  </si>
  <si>
    <t>2</t>
  </si>
  <si>
    <t>1 sem.</t>
  </si>
  <si>
    <t>2 sem.</t>
  </si>
  <si>
    <t>2 sem</t>
  </si>
  <si>
    <t>Remarks</t>
  </si>
  <si>
    <t>Primary Southeast Asian Languages Training</t>
  </si>
  <si>
    <t>Internship or study in Southeast Asia for at least 60 days</t>
  </si>
  <si>
    <t>taught in English</t>
  </si>
  <si>
    <t>Internship 320hr</t>
  </si>
  <si>
    <t>-</t>
  </si>
  <si>
    <t>Internship 160hr</t>
  </si>
  <si>
    <t>Elective courses</t>
  </si>
  <si>
    <t>Required Course</t>
  </si>
  <si>
    <t>Teaching Hour</t>
  </si>
  <si>
    <t>Credits</t>
  </si>
  <si>
    <t>2nd Semester</t>
  </si>
  <si>
    <t>1st Semester</t>
  </si>
  <si>
    <t>1st Semester</t>
  </si>
  <si>
    <t>Year Two</t>
  </si>
  <si>
    <t>Year One</t>
  </si>
  <si>
    <t>Remarks</t>
  </si>
  <si>
    <t>Credit-hour and Grade</t>
  </si>
  <si>
    <t>Credits</t>
  </si>
  <si>
    <t>Course</t>
  </si>
  <si>
    <t xml:space="preserve">Category
of
Course </t>
  </si>
  <si>
    <t>GENERAL TRANSLATION (EN TO CN)</t>
  </si>
  <si>
    <t>GENERAL TRANSLATION (CH TO EN)</t>
  </si>
  <si>
    <t>CONSECUTIVE INTERPRETING (CH TO EN)</t>
  </si>
  <si>
    <t>PROFESSIONAL TRANSLATION (EN TO CH)</t>
  </si>
  <si>
    <t>PROFESSIONAL TRANSLATION (CH TO EN)</t>
  </si>
  <si>
    <t>PROFESSIONAL CONSECUTIVE INTERPRETING(EN-CH)</t>
  </si>
  <si>
    <t>PROFESSIONAL CONSECUTIVE INTERPRETING(CH-EN)</t>
  </si>
  <si>
    <t>SCIENGIFIC TRANSLATION(EN TO CN, CN TO EN)</t>
  </si>
  <si>
    <t>SIMULTANEOUS INTERPRETING (CN TO EN)</t>
  </si>
  <si>
    <t>SIMULTANEOUS INTERPRETING (EN TO CN)</t>
  </si>
  <si>
    <t>LITERATURE TRANSLATION (CH-EN,EN-CH)</t>
  </si>
  <si>
    <t>SUBTITLE TRANSLATION</t>
  </si>
  <si>
    <t>SIGHT TRANSLATION (EN TO CN ; CN TO EN)</t>
  </si>
  <si>
    <t>THESIS</t>
  </si>
  <si>
    <t>COMPUTER-AIDED TRANSLATION AND PROJECT MANAGEMENT</t>
  </si>
  <si>
    <t>RESEARCH METHODS</t>
  </si>
  <si>
    <t>TRANSLATION THEORIES</t>
  </si>
  <si>
    <t>INTERPRETATION SKILLS</t>
  </si>
  <si>
    <t>INTERNSHIP I</t>
  </si>
  <si>
    <t>INTERNSHIP II</t>
  </si>
  <si>
    <t>Total credits needed for graduation: 38 ( Departmental Cores: 28; Department Electives: 10)</t>
  </si>
  <si>
    <t>Students are required to take courses on academic ethics before applying for the oral defense of Master's thesis.</t>
  </si>
  <si>
    <t>Students are required to take at least one 2nd foreign language (4 credits) and may take courses offered by the undergraduate program.</t>
  </si>
  <si>
    <t>Students are allowed to take electives offered for a different language group.</t>
  </si>
  <si>
    <t>No class will take place for "Thesis". Instead, students should arrange to meet their supervisors for individual discussion.</t>
  </si>
  <si>
    <t>TOTAL</t>
  </si>
  <si>
    <t>1st or 2nd semester</t>
  </si>
  <si>
    <t>(3)</t>
  </si>
  <si>
    <t>INTERNSHIP</t>
  </si>
  <si>
    <t>WORLD ENGLISHES STUDIES</t>
  </si>
  <si>
    <t>APPLIED STUDIES ON CONTEMPORARY LITERATURE AND CULTURE</t>
  </si>
  <si>
    <t>PROFESSIONAL ENGLISH TRANSLATION RESEARCH</t>
  </si>
  <si>
    <t>QUANTITATIVE RESEARCH DESIGN AND STATISTICAL ANALYSIS</t>
  </si>
  <si>
    <t>QUALITATIVE RESEARCH</t>
  </si>
  <si>
    <t>DISCOURSE ANALYSIS OF CULTURAL COMMUNICATION</t>
  </si>
  <si>
    <t xml:space="preserve">SEMINAR ON LANGUAGE AND CULTURE </t>
  </si>
  <si>
    <t>INTERNATIONAL BUSINESS COMMUNICATION STUDIES</t>
  </si>
  <si>
    <t>CULTURAL TOURISM AND INDUSTRY STUDIES</t>
  </si>
  <si>
    <t>PRAGMATICS</t>
  </si>
  <si>
    <t>Elective Courses</t>
  </si>
  <si>
    <t>ENGLISH PROFICIENCY TEST</t>
  </si>
  <si>
    <t>THESIS</t>
  </si>
  <si>
    <t>CROSS-CULTURAL STUDIES</t>
  </si>
  <si>
    <t xml:space="preserve">STUDIES ON ENGLISH FOR PROFESSIONAL COMMUNICATION </t>
  </si>
  <si>
    <t>RESEARCH METHODS AND ACADEMIC WRITING</t>
  </si>
  <si>
    <t>Core Courses</t>
  </si>
  <si>
    <t>Hour</t>
  </si>
  <si>
    <t>Credit</t>
  </si>
  <si>
    <t>2nd semester</t>
  </si>
  <si>
    <t>1st semester</t>
  </si>
  <si>
    <t>Year 2</t>
  </si>
  <si>
    <t>Year 1</t>
  </si>
  <si>
    <t>Total Hours</t>
  </si>
  <si>
    <t>Total Credits</t>
  </si>
  <si>
    <t>Credits and Hours</t>
  </si>
  <si>
    <t>Course Title</t>
  </si>
  <si>
    <t>Category</t>
  </si>
  <si>
    <t>Curriculum of the Master's Degree Program, Department of English</t>
  </si>
  <si>
    <t>Item</t>
  </si>
  <si>
    <t>Credit and Hour</t>
  </si>
  <si>
    <t>Remark</t>
  </si>
  <si>
    <t xml:space="preserve">Required                     </t>
  </si>
  <si>
    <t>Selective</t>
  </si>
  <si>
    <t>Categories</t>
  </si>
  <si>
    <t>Course</t>
  </si>
  <si>
    <t>Lecture Hours</t>
  </si>
  <si>
    <t>Total Credits</t>
  </si>
  <si>
    <t>Total Lecture Hours</t>
  </si>
  <si>
    <t>First Year</t>
  </si>
  <si>
    <t>Second Year</t>
  </si>
  <si>
    <t>Fall</t>
  </si>
  <si>
    <t>Spring</t>
  </si>
  <si>
    <t>Credits</t>
  </si>
  <si>
    <t>Hours</t>
  </si>
  <si>
    <t>FIA Core (Required Credits)</t>
  </si>
  <si>
    <t>Research methods for international affairs</t>
  </si>
  <si>
    <t>History, theories and practices of global development</t>
  </si>
  <si>
    <t>Philosophy, theories and issues of international political economy</t>
  </si>
  <si>
    <t>Cross-cultural communication and negotiation</t>
  </si>
  <si>
    <t>Thesis/technical report of industry-academia-cooperation research project</t>
  </si>
  <si>
    <t>General Electives</t>
  </si>
  <si>
    <t>Global competition and challenges for international business</t>
  </si>
  <si>
    <t>International development and NGO management</t>
  </si>
  <si>
    <t>Theories and practices of leading foreign-related task force</t>
  </si>
  <si>
    <t>Issues of global economic and financial security</t>
  </si>
  <si>
    <t>China’s political economy and social development</t>
  </si>
  <si>
    <t>Case studies and practices of crisis management for foreign-related tasks</t>
  </si>
  <si>
    <t>Global regional economic integration and development</t>
  </si>
  <si>
    <t>Business models of Taiwanese business in China</t>
  </si>
  <si>
    <t>Theories and practices of strategic management for foreign-related tasks</t>
  </si>
  <si>
    <t>Regional Study Seminar</t>
  </si>
  <si>
    <t>Global governance and international regime</t>
  </si>
  <si>
    <t>International marketing and market research</t>
  </si>
  <si>
    <t>Independent study</t>
  </si>
  <si>
    <t>NOTES:</t>
  </si>
  <si>
    <t>Curriculum of the Master's Degree Programm on Southeast Asian Studies</t>
  </si>
  <si>
    <t xml:space="preserve">Category              </t>
  </si>
  <si>
    <t>Course Title</t>
  </si>
  <si>
    <t>Credits and Hours</t>
  </si>
  <si>
    <t>Remarks</t>
  </si>
  <si>
    <t>Total Hours</t>
  </si>
  <si>
    <t>First year</t>
  </si>
  <si>
    <t>Second year</t>
  </si>
  <si>
    <t>Fall</t>
  </si>
  <si>
    <t>Required 
Courses</t>
  </si>
  <si>
    <t>MA Thesis</t>
  </si>
  <si>
    <t>TOTAL</t>
  </si>
  <si>
    <t>Elective 
Courses</t>
  </si>
  <si>
    <t>Seminar in Instruction of European Languages</t>
  </si>
  <si>
    <t>Seminar in European Cinema: Cultural and Social Perspectives</t>
  </si>
  <si>
    <t>Seminar in European Economics</t>
  </si>
  <si>
    <t>Seminar in Religion and Culture in Europe</t>
  </si>
  <si>
    <t>Seminar in European Arts</t>
  </si>
  <si>
    <t>Seminar in European Tourist Industry</t>
  </si>
  <si>
    <r>
      <t>Curriculum of the Graduate Institute of European Studies</t>
    </r>
  </si>
  <si>
    <t>CONSECUTIVE INTERPRETING (EN TO CN)</t>
  </si>
  <si>
    <t>-</t>
  </si>
  <si>
    <t>Summer Internships I</t>
  </si>
  <si>
    <t>Summer Internships II</t>
  </si>
  <si>
    <t>JOB SHADOWING I</t>
  </si>
  <si>
    <t>JOB SHADOWING II</t>
  </si>
  <si>
    <t>Chinese Linguistics</t>
  </si>
  <si>
    <t>Teaching Chinese as a Second Language</t>
  </si>
  <si>
    <t>Research Methodologies</t>
  </si>
  <si>
    <t>Topics of Syntactic Structures of Chinese</t>
  </si>
  <si>
    <t xml:space="preserve">Topics of Chinese Language Teaching Methods and Materials </t>
  </si>
  <si>
    <t>Thesis</t>
  </si>
  <si>
    <t xml:space="preserve">Theories and Application of Chinese Characters </t>
  </si>
  <si>
    <t>Contrastive and Error Analysis between Chinese and Foreign Language</t>
  </si>
  <si>
    <t>Topics of Second Language Acquisition</t>
  </si>
  <si>
    <t xml:space="preserve">Topics of Modern Chinese Lexicography </t>
  </si>
  <si>
    <t>Topics of Seminar of Chinese Phonology </t>
  </si>
  <si>
    <t>Topics of  Chinese Linguistics</t>
  </si>
  <si>
    <t>Topics of Chinese Semantics</t>
  </si>
  <si>
    <t xml:space="preserve">Advanced Topics in Current Linguistic Theories </t>
  </si>
  <si>
    <t xml:space="preserve">Computer Assisted Instruction in Chinese </t>
  </si>
  <si>
    <t xml:space="preserve">Media and Chinese Language Instruction </t>
  </si>
  <si>
    <t>Material Compilation and Assessmen</t>
  </si>
  <si>
    <t>Topics of  Mandarin Chinese Grammar Teaching</t>
  </si>
  <si>
    <t>Teaching Methodology of Chinese for Children</t>
  </si>
  <si>
    <t>Designing Classroom Activities For A Csl Class</t>
  </si>
  <si>
    <t xml:space="preserve">Topics of Chinese Language Testing and Assessment </t>
  </si>
  <si>
    <t xml:space="preserve">Overseas Internship </t>
  </si>
  <si>
    <t xml:space="preserve">Semester-Based Overseas Internship </t>
  </si>
  <si>
    <t xml:space="preserve">Semester-Based Overseas Internship II </t>
  </si>
  <si>
    <t>Chinese society and culture</t>
  </si>
  <si>
    <t>History and Culture of Taiwan</t>
  </si>
  <si>
    <t xml:space="preserve">Study on The Topic of South East Asia Chinese Language Education </t>
  </si>
  <si>
    <t xml:space="preserve">Chinese Society and Culture </t>
  </si>
  <si>
    <t>Reserch</t>
  </si>
  <si>
    <t>Thesis Writing</t>
  </si>
  <si>
    <t>Internship 4.5months</t>
  </si>
  <si>
    <t>1.Minimum credits of Master’s program include 12 required courses and 21 selective courses, totaling 33 credits.</t>
  </si>
  <si>
    <t>2.At least 2 courses in the fields of Chinese Linguistics and Teaching Chinese as a Second Language have to be selected, respectively; 
   one course in the field of Chinese Society and Culture also has to be selected.</t>
  </si>
  <si>
    <r>
      <t xml:space="preserve">3.After passing Thesis Proposal students can apply for </t>
    </r>
    <r>
      <rPr>
        <sz val="12"/>
        <rFont val="新細明體"/>
        <family val="1"/>
      </rPr>
      <t>「</t>
    </r>
    <r>
      <rPr>
        <sz val="12"/>
        <rFont val="Times New Roman"/>
        <family val="1"/>
      </rPr>
      <t>Thesis</t>
    </r>
    <r>
      <rPr>
        <sz val="12"/>
        <rFont val="新細明體"/>
        <family val="1"/>
      </rPr>
      <t>」；</t>
    </r>
    <r>
      <rPr>
        <sz val="12"/>
        <rFont val="Times New Roman"/>
        <family val="1"/>
      </rPr>
      <t>After two months of passing passing Thesis Proposal, students can apply for Master’s Thesis Defense.</t>
    </r>
  </si>
  <si>
    <t>4.Students who are required to write a thesis can go to other graduate institute in wenzao or other graduate institute in other university to take courses that are not listed in the undergraduate credits, at most 3 credits.</t>
  </si>
  <si>
    <t>5.For all listed required/selective courses and their grade(s) and semester(s) please refer to the announcement by the Office of Academic
   Affairs for that academic year.</t>
  </si>
  <si>
    <t>8.Before graduation, students have to publish at least two papers in related academic periodicals or seminars in school or out of school.</t>
  </si>
  <si>
    <t>9. After evaluation or determination by the Dept., full-time or part-time students should make up required courses during the semester,
    if necessary.</t>
  </si>
  <si>
    <t>10.Students must complete Academic Research Ethics Education Course before the end of the first year of his/her enrollment.</t>
  </si>
  <si>
    <t>Curriculum of the Graduate Institute of Teaching Chinese as a Second Language</t>
  </si>
  <si>
    <t>For 2020 students</t>
  </si>
  <si>
    <t>For 2020 students</t>
  </si>
  <si>
    <t>Research Methodology</t>
  </si>
  <si>
    <t>European Integration and EU Policies : Evolution, Achievements and Challenges</t>
  </si>
  <si>
    <t>EU Foreign Policy: Evolution, Issues and Challenges</t>
  </si>
  <si>
    <t>The European Union (EU) and Environmental Health: Policies, Achievement and Main Challenges</t>
  </si>
  <si>
    <t>European Governments and Governance of the EU</t>
  </si>
  <si>
    <t>European Current Affairs</t>
  </si>
  <si>
    <t>Educational Systems in Europe</t>
  </si>
  <si>
    <t>Curriculum of the Graduate Institute of multilingual translation and interpreting</t>
  </si>
  <si>
    <r>
      <t xml:space="preserve">Curriculum of the Graduate Institute of International Business and Intercultural Management   </t>
    </r>
  </si>
  <si>
    <t>Item</t>
  </si>
  <si>
    <t>Course</t>
  </si>
  <si>
    <t>Total Credits</t>
  </si>
  <si>
    <t>Total Hours</t>
  </si>
  <si>
    <t>Credit and Hour</t>
  </si>
  <si>
    <t>Remark</t>
  </si>
  <si>
    <t>Year 1</t>
  </si>
  <si>
    <t>Year 2</t>
  </si>
  <si>
    <t>1st Semester</t>
  </si>
  <si>
    <t>2nd Semester</t>
  </si>
  <si>
    <t>Credit</t>
  </si>
  <si>
    <t>Hour</t>
  </si>
  <si>
    <t xml:space="preserve">Required                  </t>
  </si>
  <si>
    <t xml:space="preserve">INTERNATIONAL ECONOMICS AND FINANCE </t>
  </si>
  <si>
    <t xml:space="preserve">QUANTITATIVE STUDY </t>
  </si>
  <si>
    <t>BUSINESS MANAGEMENT</t>
  </si>
  <si>
    <t>CROSS-NATIONAL MANAGEMENT</t>
  </si>
  <si>
    <t>ETHICS, DECISION AND LEADERSHIP</t>
  </si>
  <si>
    <t>CROSS-CULTURAL ORGANIZATIONAL BEHAVIOR</t>
  </si>
  <si>
    <t xml:space="preserve">QUALITATIVE RESEARCH </t>
  </si>
  <si>
    <t>CROSS-CULTURE MANAGEMENT</t>
  </si>
  <si>
    <t>INNOVATION AND ENTREPRENEURSHIP</t>
  </si>
  <si>
    <t>Selective</t>
  </si>
  <si>
    <t>DISQUISITION OF GLOBAL HUMAN CAPITAL</t>
  </si>
  <si>
    <t>DATA, MODEL AND DECISION-MAKING</t>
  </si>
  <si>
    <t xml:space="preserve">INTERNATIONAL OPERATIONS AND LOGISTICS MANAGEMENT </t>
  </si>
  <si>
    <t>INTERNATIONAL BUSINESS FINANCIAL MANAGEMENT</t>
  </si>
  <si>
    <t>STRATEGIC MANAGEMENT AND ORGANIZATIONAL CULTURE</t>
  </si>
  <si>
    <t>NONPROFIT ORGANIZATION MANAGEMENT</t>
  </si>
  <si>
    <t>CASE STUDIES FOR INTERNATIONAL BUSINESS MANAGEMENT</t>
  </si>
  <si>
    <t>CROSS-CULTURAL COMPETENCE AND COMMUNICATION</t>
  </si>
  <si>
    <t>INTERNATIONAL INTEGRATED MARKETING AND PR</t>
  </si>
  <si>
    <t xml:space="preserve">GLOBALIZATION AND TECHNOLOGICAL SOCIETY </t>
  </si>
  <si>
    <t xml:space="preserve">PRACTICES IN INTERNATIONAL CULTURAL EXCHANGE </t>
  </si>
  <si>
    <t>CULTURAL AND CREATIVE INDUSTRIES MANAGEMENT</t>
  </si>
  <si>
    <t>INDEPENDANT STUDY (I)</t>
  </si>
  <si>
    <t>INDEPENDANT STUDY (II)</t>
  </si>
  <si>
    <t>OVERSEAS STUDY</t>
  </si>
  <si>
    <t>for 2020 students</t>
  </si>
  <si>
    <r>
      <t>※</t>
    </r>
    <r>
      <rPr>
        <sz val="12"/>
        <rFont val="Times New Roman"/>
        <family val="1"/>
      </rPr>
      <t>Notes</t>
    </r>
    <r>
      <rPr>
        <sz val="12"/>
        <rFont val="標楷體"/>
        <family val="4"/>
      </rPr>
      <t xml:space="preserve">：
</t>
    </r>
    <r>
      <rPr>
        <sz val="12"/>
        <rFont val="Times New Roman"/>
        <family val="1"/>
      </rPr>
      <t>1.Total credits for graduation: 30 (Core courses: 12; Elective courses: 18)</t>
    </r>
    <r>
      <rPr>
        <sz val="12"/>
        <rFont val="標楷體"/>
        <family val="4"/>
      </rPr>
      <t xml:space="preserve">
</t>
    </r>
    <r>
      <rPr>
        <sz val="12"/>
        <rFont val="Times New Roman"/>
        <family val="1"/>
      </rPr>
      <t>2.English proficiency requirement for graduation: TOEIC 800; TOEFL CBT 197; TOEFL IPT  527; TOEFL IBT  71; IELTS 6.0; or pass the first stage of GEPT high-intermediate level</t>
    </r>
    <r>
      <rPr>
        <sz val="12"/>
        <rFont val="標楷體"/>
        <family val="4"/>
      </rPr>
      <t xml:space="preserve">
</t>
    </r>
    <r>
      <rPr>
        <sz val="12"/>
        <rFont val="Times New Roman"/>
        <family val="1"/>
      </rPr>
      <t xml:space="preserve">3.Before applying for the oral exam for the MA Degree, the graduate student must pass the academic ethics education course according to the "Regulations Governing the Implementation of the Academic Research Ethics Education Course". </t>
    </r>
  </si>
  <si>
    <t xml:space="preserve">Remarks:
1. A total of 36 units are required for graduation: 15 units of Graduate Institute of European Studies required courses  (including 6 credits for Master's Thesis Writing) + 21 unit of elective course. And graduates through the qualification test and the master's thesis.
2. In the 21 elective credits, after the student applies for approval, students can take 6 credits in other graduate institutes.
3. Before applying for a master's degree examination, students must pass the academic ethics education course set out in the “Regulations Governing the Implementation of the Academic Research Ethics Education Course, Wenzao Ursuline University of Languages ”.                 </t>
  </si>
  <si>
    <t>6.Before graduation, students have to (A) complete the internship of Teaching Chinese as a Second Language at schools that are   authorized by or listed in domestic or foreign educational institutions or professional evaluation groups (including the subsidiary  organization of Language Center in University/College) or (B) teach foreigners whose mother tongue is not Chinese, and participate in  a short-term Chinese Language Class abroad for at least 72 hours.</t>
  </si>
  <si>
    <t>7.Before graduation, students have to submit to the Dept. (A) a foreign language capability certificate that meets the qualification of  Certification Examination for Proficiency in Teaching Chinese as a Second/Foreign Language held by the Ministry of Education or  (B) complete at least 8 credits for any two foreign language in 5 years.</t>
  </si>
  <si>
    <t>TOTAL</t>
  </si>
  <si>
    <t>TOTAL</t>
  </si>
  <si>
    <t>Northeast Asian Culture And Chinese Education</t>
  </si>
  <si>
    <t>Expression Of Chinese Culture And Philosophy In English</t>
  </si>
  <si>
    <t xml:space="preserve">1. Total credits required for graduation: 33 credits(15 core credits and 18 elective credits)
2. Before applying for the oral exam for the MA Degree, the graduate student must pass the academic ethics education course according to the "Regulations Governing the Implementation of the Academic Research Ethics Education Course". </t>
  </si>
  <si>
    <t>1. Graduation credits at least 34 credits: 19 compulsory credits (including 6 credits for thesis writing) + 15 elective credits for the module course, and graduates through the qualification test and the master's thesis.
2. Language courses:
- Choose one Southeast Asian language course from the Department of Southeast Asian Studies, and complete a total of 4 credits to cover the "Southeast Asian Language 1" and "Southeast Asian Language 2". (Southeast Asian language course refers to the "Vietnamese 1", "Indonesian 1" and "Thai 1")
- If students, who have taken the course of the "Southeast Asian Languages and Industries Program" in the four-year college, can waive the "Southeast Asian Language 1" and "Southeast Asian Language 2". However, if the pre-requisite credits have been included in the bachelor graduation credits, the students cannot apply for credits waiving  in the Master's Degree.
- Those who have obtained the Southeast Asian languages certification or who passed the Southeast Asian languages exam held by the Master’s Degree Program on Southeast Asian Studies can waive the "Southeast Asian Language 1" and "Southeast Asian Language 2".
3. Students can take the intermediate level of Southeast Asian language courses to waive the elective credits, max. 3 credits.
4. Elective courses are based on the course arrangement of each semester. 
5. Students who go to Southeast Asia for exchange can waive max. 9 credits.
6. Before applying for the master's degree examination, the student must pass the ethics education course.</t>
  </si>
  <si>
    <r>
      <t>Notes</t>
    </r>
    <r>
      <rPr>
        <sz val="12"/>
        <rFont val="標楷體"/>
        <family val="4"/>
      </rPr>
      <t xml:space="preserve">：
</t>
    </r>
    <r>
      <rPr>
        <sz val="12"/>
        <rFont val="Times New Roman"/>
        <family val="1"/>
      </rPr>
      <t xml:space="preserve">1. The minimum credits for graduation is 35 credits, including: (1) 23 credits in required courses; (2) elective courses of at least 12 credits (including the selected elective courses at least 9 credits).
2. Master's Thesis Writing and English Proficiency Test (College Student English Proficiency Test 260 or equivalent or substitute courses for language proficiency test )are the requirements for graduation.
3. Students who participate Tripartite Program need to fulfill the minimum </t>
    </r>
    <r>
      <rPr>
        <sz val="12"/>
        <color indexed="10"/>
        <rFont val="Times New Roman"/>
        <family val="1"/>
      </rPr>
      <t>35</t>
    </r>
    <r>
      <rPr>
        <sz val="12"/>
        <rFont val="Times New Roman"/>
        <family val="1"/>
      </rPr>
      <t xml:space="preserve"> credits for graduation, including: (1)</t>
    </r>
    <r>
      <rPr>
        <sz val="12"/>
        <color indexed="10"/>
        <rFont val="Times New Roman"/>
        <family val="1"/>
      </rPr>
      <t>20</t>
    </r>
    <r>
      <rPr>
        <sz val="12"/>
        <rFont val="Times New Roman"/>
        <family val="1"/>
      </rPr>
      <t xml:space="preserve"> credits in Tripartite Program; (2)required and the selected elective courses of at least</t>
    </r>
    <r>
      <rPr>
        <sz val="12"/>
        <color indexed="10"/>
        <rFont val="Times New Roman"/>
        <family val="1"/>
      </rPr>
      <t xml:space="preserve"> 15</t>
    </r>
    <r>
      <rPr>
        <sz val="12"/>
        <rFont val="Times New Roman"/>
        <family val="1"/>
      </rPr>
      <t xml:space="preserve"> credits.
4. Graduate students who do not have business/management background must attend business/management foundation courses in the undergraduate.  Choosing any three courses among Accounting, Economics, Statistics, Management, Human Resource Management, Financial Management, International Marketing Management, and Production and Operation Management. The credits are not included in the graduation credits.
5. The course of the elective is for reference only and is subject to the courses of the current year.
6. Students must take and pass the academic ethics education course according to the “Regulations Governing the Implementation of the Academic Research Ethics Education Course” prior to applying for the final oral defense.</t>
    </r>
  </si>
  <si>
    <t>Curriculum of the Master's Degree Program of International Affairs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</si>
</sst>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F400]h:mm:ss\ AM/PM"/>
    <numFmt numFmtId="188" formatCode="[$€-2]\ #,##0.00_);[Red]\([$€-2]\ #,##0.00\)"/>
    <numFmt numFmtId="189" formatCode="0.00_);[Red]\(0.00\)"/>
    <numFmt numFmtId="190" formatCode="0.00_ "/>
    <numFmt numFmtId="191" formatCode="0&quot; &quot;"/>
  </numFmts>
  <fonts count="77">
    <font>
      <sz val="12"/>
      <name val="新細明體"/>
      <family val="1"/>
    </font>
    <font>
      <sz val="9"/>
      <name val="新細明體"/>
      <family val="1"/>
    </font>
    <font>
      <sz val="12"/>
      <name val="Times New Roman"/>
      <family val="1"/>
    </font>
    <font>
      <sz val="10"/>
      <name val="Times New Roman"/>
      <family val="1"/>
    </font>
    <font>
      <sz val="11"/>
      <name val="Times New Roman"/>
      <family val="1"/>
    </font>
    <font>
      <b/>
      <sz val="12"/>
      <name val="Times New Roman"/>
      <family val="1"/>
    </font>
    <font>
      <sz val="9"/>
      <name val="Times New Roman"/>
      <family val="1"/>
    </font>
    <font>
      <sz val="12"/>
      <color indexed="8"/>
      <name val="Times New Roman"/>
      <family val="1"/>
    </font>
    <font>
      <sz val="12"/>
      <name val="標楷體"/>
      <family val="4"/>
    </font>
    <font>
      <sz val="9"/>
      <color indexed="8"/>
      <name val="Times New Roman"/>
      <family val="1"/>
    </font>
    <font>
      <sz val="9"/>
      <name val="細明體"/>
      <family val="3"/>
    </font>
    <font>
      <sz val="12"/>
      <color indexed="10"/>
      <name val="Times New Roman"/>
      <family val="1"/>
    </font>
    <font>
      <b/>
      <sz val="15"/>
      <color indexed="9"/>
      <name val="Times New Roman"/>
      <family val="1"/>
    </font>
    <font>
      <sz val="15"/>
      <color indexed="9"/>
      <name val="Times New Roman"/>
      <family val="1"/>
    </font>
    <font>
      <b/>
      <sz val="18"/>
      <name val="Times New Roman"/>
      <family val="1"/>
    </font>
    <font>
      <sz val="18"/>
      <name val="Times New Roman"/>
      <family val="1"/>
    </font>
    <font>
      <b/>
      <sz val="20"/>
      <name val="標楷體"/>
      <family val="4"/>
    </font>
    <font>
      <sz val="12"/>
      <color indexed="9"/>
      <name val="Times New Roman"/>
      <family val="1"/>
    </font>
    <font>
      <b/>
      <sz val="10"/>
      <name val="Times New Roman"/>
      <family val="1"/>
    </font>
    <font>
      <b/>
      <sz val="11"/>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8"/>
      <color indexed="8"/>
      <name val="Times New Roman"/>
      <family val="1"/>
    </font>
    <font>
      <b/>
      <sz val="12"/>
      <color indexed="8"/>
      <name val="Times New Roman"/>
      <family val="1"/>
    </font>
    <font>
      <b/>
      <sz val="18"/>
      <color indexed="8"/>
      <name val="Times New Roman"/>
      <family val="1"/>
    </font>
    <font>
      <b/>
      <sz val="18"/>
      <color indexed="8"/>
      <name val="標楷體"/>
      <family val="4"/>
    </font>
    <font>
      <sz val="10"/>
      <color indexed="8"/>
      <name val="Times New Roman"/>
      <family val="1"/>
    </font>
    <font>
      <b/>
      <sz val="18"/>
      <color indexed="9"/>
      <name val="Times New Roman"/>
      <family val="1"/>
    </font>
    <font>
      <sz val="12"/>
      <color theme="1"/>
      <name val="新細明體"/>
      <family val="1"/>
    </font>
    <font>
      <sz val="12"/>
      <color theme="0"/>
      <name val="新細明體"/>
      <family val="1"/>
    </font>
    <font>
      <sz val="12"/>
      <color rgb="FF000000"/>
      <name val="新細明體"/>
      <family val="1"/>
    </font>
    <font>
      <u val="single"/>
      <sz val="12"/>
      <color theme="11"/>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u val="single"/>
      <sz val="12"/>
      <color theme="1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000000"/>
      <name val="Times New Roman"/>
      <family val="1"/>
    </font>
    <font>
      <sz val="12"/>
      <color theme="1"/>
      <name val="Times New Roman"/>
      <family val="1"/>
    </font>
    <font>
      <sz val="12"/>
      <color theme="1"/>
      <name val="標楷體"/>
      <family val="4"/>
    </font>
    <font>
      <sz val="8"/>
      <color theme="1"/>
      <name val="Times New Roman"/>
      <family val="1"/>
    </font>
    <font>
      <b/>
      <sz val="12"/>
      <color rgb="FF000000"/>
      <name val="Times New Roman"/>
      <family val="1"/>
    </font>
    <font>
      <b/>
      <sz val="12"/>
      <color theme="1"/>
      <name val="Times New Roman"/>
      <family val="1"/>
    </font>
    <font>
      <b/>
      <sz val="18"/>
      <color theme="1"/>
      <name val="Times New Roman"/>
      <family val="1"/>
    </font>
    <font>
      <b/>
      <sz val="18"/>
      <color theme="1"/>
      <name val="標楷體"/>
      <family val="4"/>
    </font>
    <font>
      <sz val="10"/>
      <color theme="1"/>
      <name val="Times New Roman"/>
      <family val="1"/>
    </font>
    <font>
      <b/>
      <sz val="18"/>
      <color theme="0"/>
      <name val="Times New Roman"/>
      <family val="1"/>
    </font>
    <font>
      <sz val="10"/>
      <color rgb="FF000000"/>
      <name val="Times New Roman"/>
      <family val="1"/>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rgb="FFCCFFFF"/>
        <bgColor indexed="64"/>
      </patternFill>
    </fill>
    <fill>
      <patternFill patternType="solid">
        <fgColor rgb="FF99CCFF"/>
        <bgColor indexed="64"/>
      </patternFill>
    </fill>
    <fill>
      <patternFill patternType="solid">
        <fgColor rgb="FFFFFF99"/>
        <bgColor indexed="64"/>
      </patternFill>
    </fill>
    <fill>
      <patternFill patternType="solid">
        <fgColor rgb="FFFF99CC"/>
        <bgColor indexed="64"/>
      </patternFill>
    </fill>
    <fill>
      <patternFill patternType="solid">
        <fgColor rgb="FFFFCC00"/>
        <bgColor indexed="64"/>
      </patternFill>
    </fill>
    <fill>
      <patternFill patternType="solid">
        <fgColor rgb="FFFF66CC"/>
        <bgColor indexed="64"/>
      </patternFill>
    </fill>
    <fill>
      <patternFill patternType="solid">
        <fgColor rgb="FFFFC000"/>
        <bgColor indexed="64"/>
      </patternFill>
    </fill>
    <fill>
      <patternFill patternType="solid">
        <fgColor rgb="FFFF99CC"/>
        <bgColor indexed="64"/>
      </patternFill>
    </fill>
    <fill>
      <patternFill patternType="solid">
        <fgColor rgb="FFFFCC00"/>
        <bgColor indexed="64"/>
      </patternFill>
    </fill>
    <fill>
      <patternFill patternType="solid">
        <fgColor rgb="FFCCFFFF"/>
        <bgColor indexed="64"/>
      </patternFill>
    </fill>
    <fill>
      <patternFill patternType="solid">
        <fgColor rgb="FF99CCFF"/>
        <bgColor indexed="64"/>
      </patternFill>
    </fill>
    <fill>
      <patternFill patternType="solid">
        <fgColor rgb="FFFFFF99"/>
        <bgColor indexed="64"/>
      </patternFill>
    </fill>
    <fill>
      <patternFill patternType="solid">
        <fgColor rgb="FFFFFFFF"/>
        <bgColor indexed="64"/>
      </patternFill>
    </fill>
    <fill>
      <patternFill patternType="solid">
        <fgColor theme="0"/>
        <bgColor indexed="64"/>
      </patternFill>
    </fill>
    <fill>
      <patternFill patternType="solid">
        <fgColor rgb="FFC0C0C0"/>
        <bgColor indexed="64"/>
      </patternFill>
    </fill>
    <fill>
      <patternFill patternType="solid">
        <fgColor rgb="FF0000FF"/>
        <bgColor indexed="64"/>
      </patternFill>
    </fill>
    <fill>
      <patternFill patternType="solid">
        <fgColor rgb="FFC0C0C0"/>
        <bgColor indexed="64"/>
      </patternFill>
    </fill>
    <fill>
      <patternFill patternType="solid">
        <fgColor indexed="12"/>
        <bgColor indexed="64"/>
      </patternFill>
    </fill>
    <fill>
      <patternFill patternType="solid">
        <fgColor indexed="22"/>
        <bgColor indexed="64"/>
      </patternFill>
    </fill>
    <fill>
      <patternFill patternType="solid">
        <fgColor theme="0" tint="-0.24993999302387238"/>
        <bgColor indexed="64"/>
      </patternFill>
    </fill>
    <fill>
      <patternFill patternType="solid">
        <fgColor theme="6" tint="0.5999600291252136"/>
        <bgColor indexed="64"/>
      </patternFill>
    </fill>
    <fill>
      <patternFill patternType="solid">
        <fgColor theme="0" tint="-0.24997000396251678"/>
        <bgColor indexed="64"/>
      </patternFill>
    </fill>
  </fills>
  <borders count="1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thin"/>
      <top style="thin"/>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color indexed="63"/>
      </left>
      <right>
        <color indexed="63"/>
      </right>
      <top style="thin"/>
      <bottom>
        <color indexed="63"/>
      </bottom>
    </border>
    <border>
      <left style="thin"/>
      <right style="medium"/>
      <top style="thin"/>
      <bottom>
        <color indexed="63"/>
      </bottom>
    </border>
    <border>
      <left/>
      <right style="thin"/>
      <top style="thin"/>
      <bottom style="thin"/>
    </border>
    <border>
      <left/>
      <right style="thin"/>
      <top/>
      <bottom style="thin"/>
    </border>
    <border>
      <left style="thin"/>
      <right style="thin"/>
      <top style="thin"/>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color rgb="FF000000"/>
      </left>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right style="thin"/>
      <top style="thin">
        <color rgb="FF000000"/>
      </top>
      <bottom style="thin">
        <color rgb="FF000000"/>
      </bottom>
    </border>
    <border>
      <left style="thin"/>
      <right style="thin"/>
      <top style="medium"/>
      <bottom>
        <color indexed="63"/>
      </bottom>
    </border>
    <border>
      <left style="thin">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color indexed="63"/>
      </left>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medium"/>
      <bottom style="medium"/>
    </border>
    <border>
      <left style="medium"/>
      <right>
        <color indexed="63"/>
      </right>
      <top>
        <color indexed="63"/>
      </top>
      <bottom>
        <color indexed="63"/>
      </bottom>
    </border>
    <border>
      <left style="medium">
        <color rgb="FF000000"/>
      </left>
      <right style="thin">
        <color rgb="FF000000"/>
      </right>
      <top style="thin">
        <color rgb="FF000000"/>
      </top>
      <bottom style="medium"/>
    </border>
    <border>
      <left style="medium">
        <color rgb="FF000000"/>
      </left>
      <right style="thin">
        <color rgb="FF000000"/>
      </right>
      <top style="thin">
        <color rgb="FF000000"/>
      </top>
      <bottom style="medium">
        <color rgb="FF000000"/>
      </bottom>
    </border>
    <border>
      <left/>
      <right/>
      <top style="thin"/>
      <bottom style="medium"/>
    </border>
    <border>
      <left style="thin"/>
      <right/>
      <top style="thin"/>
      <bottom style="mediu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color rgb="FF000000"/>
      </bottom>
    </border>
    <border>
      <left style="medium"/>
      <right>
        <color indexed="63"/>
      </right>
      <top>
        <color indexed="63"/>
      </top>
      <bottom style="medium"/>
    </border>
    <border>
      <left>
        <color indexed="63"/>
      </left>
      <right>
        <color indexed="63"/>
      </right>
      <top/>
      <bottom style="medium"/>
    </border>
    <border>
      <left>
        <color indexed="63"/>
      </left>
      <right style="medium"/>
      <top>
        <color indexed="63"/>
      </top>
      <bottom style="medium"/>
    </border>
    <border>
      <left style="thin"/>
      <right style="medium"/>
      <top style="thin"/>
      <bottom style="medium">
        <color rgb="FF000000"/>
      </bottom>
    </border>
    <border>
      <left style="medium"/>
      <right style="medium">
        <color rgb="FF000000"/>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bottom style="medium">
        <color rgb="FF000000"/>
      </bottom>
    </border>
    <border>
      <left/>
      <right style="medium">
        <color rgb="FF000000"/>
      </right>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medium">
        <color rgb="FF000000"/>
      </top>
      <bottom style="medium">
        <color rgb="FF000000"/>
      </bottom>
    </border>
    <border>
      <left/>
      <right style="medium">
        <color rgb="FF000000"/>
      </right>
      <top/>
      <bottom/>
    </border>
    <border>
      <left/>
      <right style="medium">
        <color rgb="FF000000"/>
      </right>
      <top style="medium">
        <color rgb="FF000000"/>
      </top>
      <bottom/>
    </border>
    <border>
      <left style="thin"/>
      <right style="medium"/>
      <top style="medium"/>
      <bottom/>
    </border>
    <border>
      <left style="medium"/>
      <right>
        <color indexed="63"/>
      </right>
      <top style="thin"/>
      <bottom>
        <color indexed="63"/>
      </bottom>
    </border>
    <border>
      <left/>
      <right style="medium"/>
      <top style="thin"/>
      <bottom/>
    </border>
    <border>
      <left style="thin"/>
      <right/>
      <top style="thin"/>
      <bottom style="thin"/>
    </border>
    <border>
      <left style="medium"/>
      <right/>
      <top style="medium"/>
      <bottom/>
    </border>
    <border>
      <left style="medium"/>
      <right/>
      <top/>
      <bottom style="thin"/>
    </border>
    <border>
      <left/>
      <right style="thin"/>
      <top style="medium"/>
      <bottom/>
    </border>
    <border>
      <left>
        <color indexed="63"/>
      </left>
      <right style="thin"/>
      <top>
        <color indexed="63"/>
      </top>
      <bottom>
        <color indexed="63"/>
      </bottom>
    </border>
    <border>
      <left/>
      <right style="thin"/>
      <top/>
      <bottom style="thin">
        <color rgb="FF000000"/>
      </bottom>
    </border>
    <border>
      <left style="thin"/>
      <right style="thin"/>
      <top/>
      <bottom style="thin">
        <color rgb="FF000000"/>
      </bottom>
    </border>
    <border>
      <left style="thin"/>
      <right/>
      <top style="medium"/>
      <bottom style="thin"/>
    </border>
    <border>
      <left/>
      <right/>
      <top style="medium"/>
      <bottom style="thin"/>
    </border>
    <border>
      <left/>
      <right style="thin"/>
      <top style="medium"/>
      <bottom style="thin"/>
    </border>
    <border>
      <left/>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medium"/>
    </border>
    <border>
      <left/>
      <right/>
      <top style="medium"/>
      <bottom style="medium"/>
    </border>
    <border>
      <left>
        <color indexed="63"/>
      </left>
      <right style="medium"/>
      <top style="medium"/>
      <bottom style="medium"/>
    </border>
    <border>
      <left>
        <color indexed="63"/>
      </left>
      <right style="thin"/>
      <top style="thin"/>
      <bottom>
        <color indexed="63"/>
      </bottom>
    </border>
    <border>
      <left style="medium"/>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protection/>
    </xf>
    <xf numFmtId="0" fontId="0" fillId="0" borderId="0">
      <alignment/>
      <protection/>
    </xf>
    <xf numFmtId="0" fontId="48" fillId="0" borderId="0" applyNumberFormat="0" applyFont="0" applyBorder="0" applyProtection="0">
      <alignment/>
    </xf>
    <xf numFmtId="0" fontId="48" fillId="0" borderId="0">
      <alignment vertical="center"/>
      <protection/>
    </xf>
    <xf numFmtId="0" fontId="0" fillId="0" borderId="0">
      <alignment vertical="center"/>
      <protection/>
    </xf>
    <xf numFmtId="0" fontId="0" fillId="0" borderId="0">
      <alignment vertical="center"/>
      <protection/>
    </xf>
    <xf numFmtId="0" fontId="48"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516">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5" borderId="10" xfId="0" applyNumberFormat="1" applyFont="1" applyFill="1" applyBorder="1" applyAlignment="1">
      <alignment horizontal="center" vertical="center" wrapText="1"/>
    </xf>
    <xf numFmtId="0" fontId="2" fillId="36" borderId="10"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5"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183" fontId="5" fillId="35" borderId="12" xfId="0" applyNumberFormat="1" applyFont="1" applyFill="1" applyBorder="1" applyAlignment="1">
      <alignment horizontal="center" vertical="center" wrapText="1"/>
    </xf>
    <xf numFmtId="0" fontId="5" fillId="36" borderId="12"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wrapText="1"/>
    </xf>
    <xf numFmtId="49" fontId="2" fillId="37" borderId="11"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5" borderId="10" xfId="0" applyNumberFormat="1" applyFont="1" applyFill="1" applyBorder="1" applyAlignment="1" quotePrefix="1">
      <alignment horizontal="center" vertical="center" wrapText="1"/>
    </xf>
    <xf numFmtId="0" fontId="2" fillId="37" borderId="11" xfId="0" applyNumberFormat="1" applyFont="1" applyFill="1" applyBorder="1" applyAlignment="1">
      <alignment horizontal="center" vertical="center" wrapText="1"/>
    </xf>
    <xf numFmtId="0" fontId="2" fillId="36" borderId="11"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5" fillId="35" borderId="12" xfId="0" applyNumberFormat="1"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2" fillId="35" borderId="11" xfId="0" applyNumberFormat="1" applyFont="1" applyFill="1" applyBorder="1" applyAlignment="1" quotePrefix="1">
      <alignment horizontal="center" vertical="center" wrapText="1"/>
    </xf>
    <xf numFmtId="183" fontId="2" fillId="35" borderId="10" xfId="0" applyNumberFormat="1" applyFont="1" applyFill="1" applyBorder="1" applyAlignment="1">
      <alignment horizontal="center" vertical="center" wrapText="1"/>
    </xf>
    <xf numFmtId="183" fontId="2" fillId="36" borderId="10" xfId="0" applyNumberFormat="1" applyFont="1" applyFill="1" applyBorder="1" applyAlignment="1">
      <alignment horizontal="center" vertical="center" wrapText="1"/>
    </xf>
    <xf numFmtId="183" fontId="2" fillId="35" borderId="15" xfId="0" applyNumberFormat="1" applyFont="1" applyFill="1" applyBorder="1" applyAlignment="1">
      <alignment horizontal="center" vertical="center" wrapText="1"/>
    </xf>
    <xf numFmtId="183" fontId="2" fillId="36" borderId="15" xfId="0" applyNumberFormat="1" applyFont="1" applyFill="1" applyBorder="1" applyAlignment="1">
      <alignment horizontal="center" vertical="center" wrapText="1"/>
    </xf>
    <xf numFmtId="183" fontId="2" fillId="36" borderId="15" xfId="0" applyNumberFormat="1" applyFont="1" applyFill="1" applyBorder="1" applyAlignment="1" quotePrefix="1">
      <alignment horizontal="center" vertical="center" wrapText="1"/>
    </xf>
    <xf numFmtId="183" fontId="2" fillId="35" borderId="10" xfId="0" applyNumberFormat="1" applyFont="1" applyFill="1" applyBorder="1" applyAlignment="1" quotePrefix="1">
      <alignment horizontal="center" vertical="center" wrapText="1"/>
    </xf>
    <xf numFmtId="183" fontId="2" fillId="37" borderId="11" xfId="0" applyNumberFormat="1" applyFont="1" applyFill="1" applyBorder="1" applyAlignment="1">
      <alignment horizontal="center" vertical="center" wrapText="1"/>
    </xf>
    <xf numFmtId="183" fontId="2" fillId="35" borderId="11" xfId="0" applyNumberFormat="1" applyFont="1" applyFill="1" applyBorder="1" applyAlignment="1">
      <alignment horizontal="center" vertical="center" wrapText="1"/>
    </xf>
    <xf numFmtId="183" fontId="2" fillId="36" borderId="11" xfId="0" applyNumberFormat="1" applyFont="1" applyFill="1" applyBorder="1" applyAlignment="1">
      <alignment horizontal="center" vertical="center" wrapText="1"/>
    </xf>
    <xf numFmtId="183" fontId="2" fillId="38" borderId="11" xfId="0" applyNumberFormat="1" applyFont="1" applyFill="1" applyBorder="1" applyAlignment="1">
      <alignment horizontal="center" vertical="center" wrapText="1"/>
    </xf>
    <xf numFmtId="183" fontId="2" fillId="38" borderId="10" xfId="0" applyNumberFormat="1" applyFont="1" applyFill="1" applyBorder="1" applyAlignment="1">
      <alignment horizontal="center" vertical="center" wrapText="1"/>
    </xf>
    <xf numFmtId="183" fontId="2" fillId="37" borderId="10" xfId="0" applyNumberFormat="1" applyFont="1" applyFill="1" applyBorder="1" applyAlignment="1">
      <alignment horizontal="center" vertical="center" wrapText="1"/>
    </xf>
    <xf numFmtId="183" fontId="2" fillId="37" borderId="15" xfId="0" applyNumberFormat="1" applyFont="1" applyFill="1" applyBorder="1" applyAlignment="1">
      <alignment horizontal="center" vertical="center" wrapText="1"/>
    </xf>
    <xf numFmtId="0" fontId="2" fillId="0" borderId="16" xfId="0" applyFont="1" applyBorder="1" applyAlignment="1">
      <alignment vertical="center" wrapText="1"/>
    </xf>
    <xf numFmtId="0" fontId="2" fillId="33" borderId="15"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5" borderId="15" xfId="0" applyNumberFormat="1" applyFont="1" applyFill="1" applyBorder="1" applyAlignment="1">
      <alignment horizontal="center" vertical="center" wrapText="1"/>
    </xf>
    <xf numFmtId="0" fontId="2" fillId="36" borderId="15" xfId="0" applyNumberFormat="1" applyFont="1" applyFill="1" applyBorder="1" applyAlignment="1">
      <alignment horizontal="center" vertical="center" wrapText="1"/>
    </xf>
    <xf numFmtId="0" fontId="5" fillId="36"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 fillId="39" borderId="10" xfId="0" applyFont="1" applyFill="1" applyBorder="1" applyAlignment="1">
      <alignment vertical="center" wrapText="1"/>
    </xf>
    <xf numFmtId="0" fontId="2" fillId="0" borderId="18" xfId="0" applyFont="1" applyFill="1" applyBorder="1" applyAlignment="1">
      <alignment vertical="center"/>
    </xf>
    <xf numFmtId="0" fontId="2" fillId="0" borderId="19" xfId="0" applyFont="1" applyFill="1" applyBorder="1" applyAlignment="1">
      <alignment horizontal="left" vertical="top" wrapText="1"/>
    </xf>
    <xf numFmtId="49" fontId="3" fillId="35" borderId="10" xfId="0" applyNumberFormat="1" applyFont="1" applyFill="1" applyBorder="1" applyAlignment="1">
      <alignment horizontal="center" vertical="center" textRotation="180" shrinkToFit="1"/>
    </xf>
    <xf numFmtId="49" fontId="3" fillId="36" borderId="10" xfId="0" applyNumberFormat="1" applyFont="1" applyFill="1" applyBorder="1" applyAlignment="1">
      <alignment horizontal="center" vertical="center" textRotation="180" shrinkToFit="1"/>
    </xf>
    <xf numFmtId="0" fontId="2" fillId="39" borderId="10" xfId="0" applyFont="1" applyFill="1" applyBorder="1" applyAlignment="1">
      <alignment vertical="center" shrinkToFit="1"/>
    </xf>
    <xf numFmtId="0" fontId="2" fillId="39" borderId="20" xfId="0" applyFont="1" applyFill="1" applyBorder="1" applyAlignment="1">
      <alignment vertical="center" shrinkToFit="1"/>
    </xf>
    <xf numFmtId="0" fontId="2" fillId="0" borderId="0" xfId="0" applyFont="1" applyAlignment="1">
      <alignment vertical="center" shrinkToFit="1"/>
    </xf>
    <xf numFmtId="0" fontId="2" fillId="0" borderId="19" xfId="0" applyFont="1" applyBorder="1" applyAlignment="1">
      <alignment vertical="center" wrapText="1"/>
    </xf>
    <xf numFmtId="0" fontId="2" fillId="0" borderId="19"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Fill="1" applyBorder="1" applyAlignment="1">
      <alignment horizontal="left" vertical="center" wrapText="1"/>
    </xf>
    <xf numFmtId="0" fontId="2" fillId="0" borderId="18" xfId="0" applyFont="1" applyFill="1" applyBorder="1" applyAlignment="1">
      <alignment vertical="center"/>
    </xf>
    <xf numFmtId="183" fontId="2" fillId="35" borderId="11" xfId="0" applyNumberFormat="1" applyFont="1" applyFill="1" applyBorder="1" applyAlignment="1" quotePrefix="1">
      <alignment horizontal="center" vertical="center" wrapText="1"/>
    </xf>
    <xf numFmtId="0" fontId="2" fillId="0" borderId="16" xfId="0" applyFont="1" applyFill="1" applyBorder="1" applyAlignment="1">
      <alignment horizontal="left" vertical="center" wrapText="1"/>
    </xf>
    <xf numFmtId="49" fontId="5" fillId="35" borderId="12" xfId="0" applyNumberFormat="1" applyFont="1" applyFill="1" applyBorder="1" applyAlignment="1">
      <alignment horizontal="center" vertical="center" wrapText="1"/>
    </xf>
    <xf numFmtId="0" fontId="2" fillId="0" borderId="14" xfId="0" applyFont="1" applyBorder="1" applyAlignment="1">
      <alignment horizontal="left" vertical="center" wrapText="1"/>
    </xf>
    <xf numFmtId="0" fontId="3" fillId="0" borderId="21" xfId="0" applyFont="1" applyFill="1" applyBorder="1" applyAlignment="1">
      <alignment horizontal="left" vertical="center" wrapText="1"/>
    </xf>
    <xf numFmtId="0" fontId="66" fillId="0" borderId="0" xfId="36" applyFont="1">
      <alignment vertical="center"/>
      <protection/>
    </xf>
    <xf numFmtId="0" fontId="0" fillId="0" borderId="0" xfId="0" applyAlignment="1">
      <alignment vertical="center" wrapText="1"/>
    </xf>
    <xf numFmtId="0" fontId="2" fillId="39" borderId="22" xfId="0" applyFont="1" applyFill="1" applyBorder="1" applyAlignment="1">
      <alignment vertical="center" wrapText="1"/>
    </xf>
    <xf numFmtId="0" fontId="2" fillId="39" borderId="23" xfId="0" applyFont="1" applyFill="1" applyBorder="1" applyAlignment="1">
      <alignment vertical="center" wrapText="1" shrinkToFit="1"/>
    </xf>
    <xf numFmtId="0" fontId="2" fillId="39" borderId="10" xfId="0" applyFont="1" applyFill="1" applyBorder="1" applyAlignment="1">
      <alignment vertical="center" wrapText="1" shrinkToFit="1"/>
    </xf>
    <xf numFmtId="0" fontId="2" fillId="39" borderId="15" xfId="0" applyFont="1" applyFill="1" applyBorder="1" applyAlignment="1">
      <alignment vertical="center" wrapText="1"/>
    </xf>
    <xf numFmtId="0" fontId="2" fillId="34" borderId="15" xfId="0" applyFont="1" applyFill="1" applyBorder="1" applyAlignment="1">
      <alignment horizontal="center" vertical="center" wrapText="1"/>
    </xf>
    <xf numFmtId="49" fontId="2" fillId="35" borderId="15" xfId="0" applyNumberFormat="1" applyFont="1" applyFill="1" applyBorder="1" applyAlignment="1">
      <alignment horizontal="center" vertical="center" wrapText="1"/>
    </xf>
    <xf numFmtId="49" fontId="2" fillId="36" borderId="15" xfId="0" applyNumberFormat="1" applyFont="1" applyFill="1" applyBorder="1" applyAlignment="1">
      <alignment horizontal="center" vertical="center" wrapText="1"/>
    </xf>
    <xf numFmtId="0" fontId="2" fillId="39" borderId="12" xfId="0" applyFont="1" applyFill="1" applyBorder="1" applyAlignment="1">
      <alignment vertical="center" wrapText="1"/>
    </xf>
    <xf numFmtId="0" fontId="2"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49" fontId="2" fillId="36" borderId="12" xfId="0" applyNumberFormat="1" applyFont="1" applyFill="1" applyBorder="1" applyAlignment="1">
      <alignment horizontal="center" vertical="center" wrapText="1"/>
    </xf>
    <xf numFmtId="0" fontId="2" fillId="39" borderId="11" xfId="0" applyFont="1" applyFill="1" applyBorder="1" applyAlignment="1">
      <alignment vertical="center" wrapText="1" shrinkToFit="1"/>
    </xf>
    <xf numFmtId="0" fontId="4" fillId="35" borderId="10" xfId="0" applyNumberFormat="1" applyFont="1" applyFill="1" applyBorder="1" applyAlignment="1">
      <alignment horizontal="center" vertical="center" wrapText="1"/>
    </xf>
    <xf numFmtId="0" fontId="67" fillId="39" borderId="10" xfId="0" applyFont="1" applyFill="1" applyBorder="1" applyAlignment="1">
      <alignment vertical="center" wrapText="1" shrinkToFit="1"/>
    </xf>
    <xf numFmtId="0" fontId="2" fillId="40" borderId="11" xfId="0" applyFont="1" applyFill="1" applyBorder="1" applyAlignment="1">
      <alignment horizontal="justify" vertical="center" wrapText="1"/>
    </xf>
    <xf numFmtId="0" fontId="2" fillId="41" borderId="11" xfId="0" applyFont="1" applyFill="1" applyBorder="1" applyAlignment="1">
      <alignment horizontal="center" vertical="center" wrapText="1"/>
    </xf>
    <xf numFmtId="0" fontId="2" fillId="42" borderId="11"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49" fontId="2" fillId="37" borderId="10" xfId="0" applyNumberFormat="1" applyFont="1" applyFill="1" applyBorder="1" applyAlignment="1">
      <alignment horizontal="center" vertical="center" wrapText="1"/>
    </xf>
    <xf numFmtId="0" fontId="2" fillId="40" borderId="10" xfId="0" applyFont="1" applyFill="1" applyBorder="1" applyAlignment="1">
      <alignment vertical="center" wrapText="1"/>
    </xf>
    <xf numFmtId="0" fontId="2" fillId="40" borderId="15" xfId="0" applyFont="1" applyFill="1" applyBorder="1" applyAlignment="1">
      <alignment vertical="center" wrapText="1"/>
    </xf>
    <xf numFmtId="49" fontId="2" fillId="37" borderId="15" xfId="0" applyNumberFormat="1" applyFont="1" applyFill="1" applyBorder="1" applyAlignment="1">
      <alignment horizontal="center" vertical="center" wrapText="1"/>
    </xf>
    <xf numFmtId="0" fontId="0" fillId="0" borderId="0" xfId="0" applyFill="1" applyAlignment="1">
      <alignment vertical="center"/>
    </xf>
    <xf numFmtId="49" fontId="0" fillId="0" borderId="0" xfId="0" applyNumberFormat="1" applyFill="1" applyAlignment="1">
      <alignment vertical="center"/>
    </xf>
    <xf numFmtId="0" fontId="67" fillId="43" borderId="24" xfId="0" applyFont="1" applyFill="1" applyBorder="1" applyAlignment="1">
      <alignment horizontal="center" vertical="center" textRotation="180"/>
    </xf>
    <xf numFmtId="0" fontId="67" fillId="44" borderId="24" xfId="0" applyFont="1" applyFill="1" applyBorder="1" applyAlignment="1">
      <alignment horizontal="center" vertical="center" textRotation="180"/>
    </xf>
    <xf numFmtId="0" fontId="2" fillId="45" borderId="25" xfId="0" applyFont="1" applyFill="1" applyBorder="1" applyAlignment="1">
      <alignment vertical="center" wrapText="1"/>
    </xf>
    <xf numFmtId="0" fontId="67" fillId="46" borderId="26" xfId="0" applyFont="1" applyFill="1" applyBorder="1" applyAlignment="1">
      <alignment horizontal="center" vertical="center"/>
    </xf>
    <xf numFmtId="0" fontId="67" fillId="47" borderId="26" xfId="0" applyFont="1" applyFill="1" applyBorder="1" applyAlignment="1">
      <alignment horizontal="center" vertical="center"/>
    </xf>
    <xf numFmtId="0" fontId="67" fillId="43" borderId="26" xfId="0" applyFont="1" applyFill="1" applyBorder="1" applyAlignment="1">
      <alignment horizontal="center" vertical="center"/>
    </xf>
    <xf numFmtId="0" fontId="46" fillId="44" borderId="26" xfId="0" applyFont="1" applyFill="1" applyBorder="1" applyAlignment="1">
      <alignment horizontal="center" vertical="center"/>
    </xf>
    <xf numFmtId="0" fontId="46" fillId="43" borderId="26" xfId="0" applyFont="1" applyFill="1" applyBorder="1" applyAlignment="1">
      <alignment horizontal="center" vertical="center"/>
    </xf>
    <xf numFmtId="0" fontId="46" fillId="0" borderId="27" xfId="0" applyFont="1" applyBorder="1" applyAlignment="1">
      <alignment horizontal="center" vertical="center"/>
    </xf>
    <xf numFmtId="0" fontId="2" fillId="45" borderId="28" xfId="0" applyFont="1" applyFill="1" applyBorder="1" applyAlignment="1">
      <alignment vertical="center" wrapText="1"/>
    </xf>
    <xf numFmtId="0" fontId="67" fillId="46" borderId="29" xfId="0" applyFont="1" applyFill="1" applyBorder="1" applyAlignment="1">
      <alignment horizontal="center" vertical="center"/>
    </xf>
    <xf numFmtId="0" fontId="67" fillId="47" borderId="29" xfId="0" applyFont="1" applyFill="1" applyBorder="1" applyAlignment="1">
      <alignment horizontal="center" vertical="center"/>
    </xf>
    <xf numFmtId="0" fontId="46" fillId="43" borderId="29" xfId="0" applyFont="1" applyFill="1" applyBorder="1" applyAlignment="1">
      <alignment horizontal="center" vertical="center"/>
    </xf>
    <xf numFmtId="0" fontId="67" fillId="44" borderId="29" xfId="0" applyFont="1" applyFill="1" applyBorder="1" applyAlignment="1">
      <alignment horizontal="center" vertical="center"/>
    </xf>
    <xf numFmtId="0" fontId="46" fillId="44" borderId="29" xfId="0" applyFont="1" applyFill="1" applyBorder="1" applyAlignment="1">
      <alignment horizontal="center" vertical="center"/>
    </xf>
    <xf numFmtId="0" fontId="46" fillId="0" borderId="30" xfId="0" applyFont="1" applyBorder="1" applyAlignment="1">
      <alignment horizontal="center" vertical="center"/>
    </xf>
    <xf numFmtId="0" fontId="67" fillId="43" borderId="29" xfId="0" applyFont="1" applyFill="1" applyBorder="1" applyAlignment="1">
      <alignment horizontal="center" vertical="center"/>
    </xf>
    <xf numFmtId="49" fontId="67" fillId="44" borderId="29" xfId="0" applyNumberFormat="1" applyFont="1" applyFill="1" applyBorder="1" applyAlignment="1">
      <alignment horizontal="center" vertical="center"/>
    </xf>
    <xf numFmtId="0" fontId="2" fillId="0" borderId="31" xfId="0" applyFont="1" applyFill="1" applyBorder="1" applyAlignment="1">
      <alignment vertical="center" wrapText="1"/>
    </xf>
    <xf numFmtId="0" fontId="68" fillId="0" borderId="30" xfId="0" applyFont="1" applyBorder="1" applyAlignment="1">
      <alignment vertical="center" wrapText="1"/>
    </xf>
    <xf numFmtId="0" fontId="67" fillId="46" borderId="32" xfId="0" applyFont="1" applyFill="1" applyBorder="1" applyAlignment="1">
      <alignment horizontal="center" vertical="center"/>
    </xf>
    <xf numFmtId="0" fontId="67" fillId="47" borderId="32" xfId="0" applyFont="1" applyFill="1" applyBorder="1" applyAlignment="1">
      <alignment horizontal="center" vertical="center"/>
    </xf>
    <xf numFmtId="0" fontId="67" fillId="43" borderId="32" xfId="0" applyFont="1" applyFill="1" applyBorder="1" applyAlignment="1">
      <alignment horizontal="center" vertical="center"/>
    </xf>
    <xf numFmtId="0" fontId="67" fillId="44" borderId="32" xfId="0" applyFont="1" applyFill="1" applyBorder="1" applyAlignment="1">
      <alignment horizontal="center" vertical="center"/>
    </xf>
    <xf numFmtId="0" fontId="68" fillId="0" borderId="33" xfId="0" applyFont="1" applyBorder="1" applyAlignment="1">
      <alignment horizontal="center" vertical="center"/>
    </xf>
    <xf numFmtId="0" fontId="67" fillId="45" borderId="34" xfId="0" applyFont="1" applyFill="1" applyBorder="1" applyAlignment="1">
      <alignment vertical="center" wrapText="1"/>
    </xf>
    <xf numFmtId="0" fontId="67" fillId="46" borderId="35" xfId="0" applyFont="1" applyFill="1" applyBorder="1" applyAlignment="1">
      <alignment horizontal="center" vertical="center"/>
    </xf>
    <xf numFmtId="0" fontId="67" fillId="47" borderId="35" xfId="0" applyFont="1" applyFill="1" applyBorder="1" applyAlignment="1">
      <alignment horizontal="center" vertical="center"/>
    </xf>
    <xf numFmtId="0" fontId="67" fillId="43" borderId="35" xfId="0" applyFont="1" applyFill="1" applyBorder="1" applyAlignment="1">
      <alignment horizontal="center" vertical="center"/>
    </xf>
    <xf numFmtId="0" fontId="46" fillId="44" borderId="35" xfId="0" applyFont="1" applyFill="1" applyBorder="1" applyAlignment="1">
      <alignment horizontal="center" vertical="center"/>
    </xf>
    <xf numFmtId="0" fontId="46" fillId="43" borderId="35" xfId="0" applyFont="1" applyFill="1" applyBorder="1" applyAlignment="1">
      <alignment horizontal="center" vertical="center"/>
    </xf>
    <xf numFmtId="0" fontId="68" fillId="0" borderId="36" xfId="0" applyFont="1" applyBorder="1" applyAlignment="1">
      <alignment horizontal="center" vertical="center"/>
    </xf>
    <xf numFmtId="0" fontId="67" fillId="45" borderId="28" xfId="0" applyFont="1" applyFill="1" applyBorder="1" applyAlignment="1">
      <alignment vertical="center" wrapText="1"/>
    </xf>
    <xf numFmtId="0" fontId="68" fillId="0" borderId="30" xfId="0" applyFont="1" applyBorder="1" applyAlignment="1">
      <alignment horizontal="center" vertical="center"/>
    </xf>
    <xf numFmtId="0" fontId="68" fillId="0" borderId="30" xfId="0" applyFont="1" applyBorder="1" applyAlignment="1">
      <alignment vertical="center"/>
    </xf>
    <xf numFmtId="0" fontId="46" fillId="0" borderId="33" xfId="0" applyFont="1" applyBorder="1" applyAlignment="1">
      <alignment horizontal="center" vertical="center"/>
    </xf>
    <xf numFmtId="0" fontId="69" fillId="0" borderId="0" xfId="38" applyFont="1" applyAlignment="1">
      <alignment wrapText="1" shrinkToFit="1"/>
      <protection/>
    </xf>
    <xf numFmtId="0" fontId="9" fillId="35" borderId="10" xfId="38" applyNumberFormat="1" applyFont="1" applyFill="1" applyBorder="1" applyAlignment="1">
      <alignment horizontal="center" vertical="center" wrapText="1" shrinkToFit="1"/>
      <protection/>
    </xf>
    <xf numFmtId="0" fontId="9" fillId="36" borderId="10" xfId="38" applyNumberFormat="1" applyFont="1" applyFill="1" applyBorder="1" applyAlignment="1">
      <alignment horizontal="center" vertical="center" wrapText="1" shrinkToFit="1"/>
      <protection/>
    </xf>
    <xf numFmtId="0" fontId="69" fillId="0" borderId="0" xfId="38" applyFont="1" applyAlignment="1">
      <alignment horizontal="center" vertical="center" wrapText="1" shrinkToFit="1"/>
      <protection/>
    </xf>
    <xf numFmtId="0" fontId="69" fillId="0" borderId="0" xfId="0" applyFont="1" applyAlignment="1">
      <alignment vertical="center"/>
    </xf>
    <xf numFmtId="0" fontId="67" fillId="48" borderId="10" xfId="38" applyFont="1" applyFill="1" applyBorder="1" applyAlignment="1">
      <alignment horizontal="center" vertical="center" wrapText="1" shrinkToFit="1"/>
      <protection/>
    </xf>
    <xf numFmtId="0" fontId="67" fillId="49" borderId="10" xfId="38" applyNumberFormat="1" applyFont="1" applyFill="1" applyBorder="1" applyAlignment="1">
      <alignment horizontal="center" vertical="center" wrapText="1" shrinkToFit="1"/>
      <protection/>
    </xf>
    <xf numFmtId="0" fontId="2" fillId="36" borderId="10" xfId="33" applyNumberFormat="1" applyFont="1" applyFill="1" applyBorder="1" applyAlignment="1">
      <alignment horizontal="center" vertical="center"/>
      <protection/>
    </xf>
    <xf numFmtId="0" fontId="67" fillId="48" borderId="10" xfId="38" applyNumberFormat="1" applyFont="1" applyFill="1" applyBorder="1" applyAlignment="1">
      <alignment horizontal="center" vertical="center" wrapText="1" shrinkToFit="1"/>
      <protection/>
    </xf>
    <xf numFmtId="0" fontId="67" fillId="36" borderId="10" xfId="38" applyNumberFormat="1" applyFont="1" applyFill="1" applyBorder="1" applyAlignment="1">
      <alignment horizontal="center" vertical="center" wrapText="1" shrinkToFit="1"/>
      <protection/>
    </xf>
    <xf numFmtId="0" fontId="67" fillId="36" borderId="10" xfId="38" applyFont="1" applyFill="1" applyBorder="1" applyAlignment="1">
      <alignment horizontal="center" vertical="center" wrapText="1" shrinkToFit="1"/>
      <protection/>
    </xf>
    <xf numFmtId="0" fontId="67" fillId="49" borderId="10" xfId="38" applyFont="1" applyFill="1" applyBorder="1" applyAlignment="1">
      <alignment horizontal="center" vertical="center" wrapText="1" shrinkToFit="1"/>
      <protection/>
    </xf>
    <xf numFmtId="0" fontId="2" fillId="48" borderId="10" xfId="38" applyNumberFormat="1" applyFont="1" applyFill="1" applyBorder="1" applyAlignment="1">
      <alignment horizontal="center" vertical="center" wrapText="1" shrinkToFit="1"/>
      <protection/>
    </xf>
    <xf numFmtId="0" fontId="2" fillId="49" borderId="10" xfId="38" applyNumberFormat="1" applyFont="1" applyFill="1" applyBorder="1" applyAlignment="1">
      <alignment horizontal="center" vertical="center" wrapText="1" shrinkToFit="1"/>
      <protection/>
    </xf>
    <xf numFmtId="0" fontId="2" fillId="39" borderId="10" xfId="38" applyFont="1" applyFill="1" applyBorder="1" applyAlignment="1">
      <alignment horizontal="left" vertical="center" wrapText="1"/>
      <protection/>
    </xf>
    <xf numFmtId="0" fontId="69" fillId="0" borderId="0" xfId="38" applyFont="1" applyAlignment="1">
      <alignment wrapText="1"/>
      <protection/>
    </xf>
    <xf numFmtId="0" fontId="2" fillId="0" borderId="0" xfId="0" applyFont="1" applyAlignment="1">
      <alignment vertical="center"/>
    </xf>
    <xf numFmtId="0" fontId="2" fillId="35" borderId="10" xfId="0" applyFont="1" applyFill="1" applyBorder="1" applyAlignment="1">
      <alignment horizontal="center" vertical="center" wrapText="1"/>
    </xf>
    <xf numFmtId="0" fontId="2" fillId="35" borderId="10" xfId="0" applyFont="1" applyFill="1" applyBorder="1" applyAlignment="1">
      <alignment horizontal="center" vertical="center" textRotation="180" wrapText="1"/>
    </xf>
    <xf numFmtId="0" fontId="2" fillId="36" borderId="10" xfId="0" applyFont="1" applyFill="1" applyBorder="1" applyAlignment="1">
      <alignment horizontal="center" vertical="center" textRotation="180" wrapText="1"/>
    </xf>
    <xf numFmtId="0" fontId="7" fillId="36" borderId="10"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2" fillId="0" borderId="0" xfId="0" applyFont="1" applyFill="1" applyAlignment="1">
      <alignment vertical="center"/>
    </xf>
    <xf numFmtId="0" fontId="5" fillId="45" borderId="10" xfId="0" applyFont="1" applyFill="1" applyBorder="1" applyAlignment="1">
      <alignment horizontal="center" vertical="center" wrapText="1"/>
    </xf>
    <xf numFmtId="0" fontId="2" fillId="45" borderId="10" xfId="0" applyFont="1" applyFill="1" applyBorder="1" applyAlignment="1">
      <alignment horizontal="center" vertical="center" wrapText="1"/>
    </xf>
    <xf numFmtId="0" fontId="5" fillId="45" borderId="12" xfId="0" applyFont="1" applyFill="1" applyBorder="1" applyAlignment="1">
      <alignment horizontal="center" vertical="center" wrapText="1"/>
    </xf>
    <xf numFmtId="49" fontId="6" fillId="35" borderId="10" xfId="0" applyNumberFormat="1" applyFont="1" applyFill="1" applyBorder="1" applyAlignment="1" applyProtection="1">
      <alignment horizontal="center" vertical="center" wrapText="1" shrinkToFit="1"/>
      <protection locked="0"/>
    </xf>
    <xf numFmtId="49" fontId="3" fillId="35" borderId="10" xfId="0" applyNumberFormat="1" applyFont="1" applyFill="1" applyBorder="1" applyAlignment="1" applyProtection="1">
      <alignment horizontal="center" vertical="center" wrapText="1" shrinkToFit="1"/>
      <protection locked="0"/>
    </xf>
    <xf numFmtId="49" fontId="6" fillId="36" borderId="10" xfId="0" applyNumberFormat="1" applyFont="1" applyFill="1" applyBorder="1" applyAlignment="1" applyProtection="1">
      <alignment horizontal="center" vertical="center" wrapText="1" shrinkToFit="1"/>
      <protection locked="0"/>
    </xf>
    <xf numFmtId="49" fontId="3" fillId="36" borderId="10" xfId="0" applyNumberFormat="1" applyFont="1" applyFill="1" applyBorder="1" applyAlignment="1" applyProtection="1">
      <alignment horizontal="center" vertical="center" wrapText="1" shrinkToFit="1"/>
      <protection locked="0"/>
    </xf>
    <xf numFmtId="0" fontId="66" fillId="50" borderId="37" xfId="39" applyFont="1" applyFill="1" applyBorder="1" applyAlignment="1" applyProtection="1">
      <alignment horizontal="center" vertical="center" textRotation="255"/>
      <protection/>
    </xf>
    <xf numFmtId="0" fontId="66" fillId="51" borderId="29" xfId="39" applyFont="1" applyFill="1" applyBorder="1" applyAlignment="1" applyProtection="1">
      <alignment horizontal="center" vertical="center" textRotation="255"/>
      <protection/>
    </xf>
    <xf numFmtId="0" fontId="66" fillId="52" borderId="29" xfId="39" applyFont="1" applyFill="1" applyBorder="1" applyAlignment="1" applyProtection="1">
      <alignment horizontal="center" vertical="center"/>
      <protection/>
    </xf>
    <xf numFmtId="0" fontId="66" fillId="52" borderId="29" xfId="39" applyFont="1" applyFill="1" applyBorder="1" applyAlignment="1" applyProtection="1">
      <alignment horizontal="center" vertical="center" shrinkToFit="1"/>
      <protection/>
    </xf>
    <xf numFmtId="0" fontId="66" fillId="53" borderId="29" xfId="39" applyFont="1" applyFill="1" applyBorder="1" applyAlignment="1" applyProtection="1">
      <alignment horizontal="center" vertical="center"/>
      <protection/>
    </xf>
    <xf numFmtId="0" fontId="66" fillId="53" borderId="29" xfId="39" applyFont="1" applyFill="1" applyBorder="1" applyAlignment="1" applyProtection="1">
      <alignment horizontal="center" vertical="center" shrinkToFit="1"/>
      <protection/>
    </xf>
    <xf numFmtId="0" fontId="66" fillId="50" borderId="37" xfId="39" applyFont="1" applyFill="1" applyBorder="1" applyAlignment="1" applyProtection="1">
      <alignment horizontal="center" vertical="center"/>
      <protection/>
    </xf>
    <xf numFmtId="0" fontId="66" fillId="51" borderId="29" xfId="39" applyFont="1" applyFill="1" applyBorder="1" applyAlignment="1" applyProtection="1">
      <alignment horizontal="center" vertical="center"/>
      <protection/>
    </xf>
    <xf numFmtId="0" fontId="66" fillId="50" borderId="38" xfId="39" applyFont="1" applyFill="1" applyBorder="1" applyAlignment="1" applyProtection="1">
      <alignment horizontal="center" vertical="center"/>
      <protection/>
    </xf>
    <xf numFmtId="0" fontId="66" fillId="51" borderId="26" xfId="39" applyFont="1" applyFill="1" applyBorder="1" applyAlignment="1" applyProtection="1">
      <alignment horizontal="center" vertical="center"/>
      <protection/>
    </xf>
    <xf numFmtId="0" fontId="66" fillId="52" borderId="26" xfId="39" applyFont="1" applyFill="1" applyBorder="1" applyAlignment="1" applyProtection="1">
      <alignment horizontal="center" vertical="center"/>
      <protection/>
    </xf>
    <xf numFmtId="0" fontId="66" fillId="53" borderId="26" xfId="39" applyFont="1" applyFill="1" applyBorder="1" applyAlignment="1" applyProtection="1">
      <alignment horizontal="center" vertical="center"/>
      <protection/>
    </xf>
    <xf numFmtId="0" fontId="66" fillId="53" borderId="26" xfId="39" applyFont="1" applyFill="1" applyBorder="1" applyAlignment="1" applyProtection="1">
      <alignment horizontal="center" vertical="center" shrinkToFit="1"/>
      <protection/>
    </xf>
    <xf numFmtId="0" fontId="66" fillId="52" borderId="26" xfId="39" applyFont="1" applyFill="1" applyBorder="1" applyAlignment="1" applyProtection="1">
      <alignment horizontal="center" vertical="center" shrinkToFit="1"/>
      <protection/>
    </xf>
    <xf numFmtId="0" fontId="5" fillId="35" borderId="17" xfId="0" applyNumberFormat="1" applyFont="1" applyFill="1" applyBorder="1" applyAlignment="1">
      <alignment horizontal="center" vertical="center" wrapText="1"/>
    </xf>
    <xf numFmtId="0" fontId="5" fillId="36" borderId="17" xfId="0" applyNumberFormat="1" applyFont="1" applyFill="1" applyBorder="1" applyAlignment="1">
      <alignment horizontal="center" vertical="center" wrapText="1"/>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shrinkToFit="1"/>
    </xf>
    <xf numFmtId="0" fontId="70" fillId="50" borderId="37" xfId="39" applyFont="1" applyFill="1" applyBorder="1" applyAlignment="1" applyProtection="1">
      <alignment horizontal="center" vertical="center"/>
      <protection/>
    </xf>
    <xf numFmtId="0" fontId="70" fillId="51" borderId="29" xfId="39" applyFont="1" applyFill="1" applyBorder="1" applyAlignment="1" applyProtection="1">
      <alignment horizontal="center" vertical="center"/>
      <protection/>
    </xf>
    <xf numFmtId="0" fontId="5" fillId="51" borderId="29" xfId="39" applyFont="1" applyFill="1" applyBorder="1" applyAlignment="1" applyProtection="1">
      <alignment horizontal="center" vertical="center"/>
      <protection/>
    </xf>
    <xf numFmtId="0" fontId="2" fillId="51" borderId="29" xfId="39" applyFont="1" applyFill="1" applyBorder="1" applyAlignment="1" applyProtection="1">
      <alignment horizontal="center" vertical="center"/>
      <protection/>
    </xf>
    <xf numFmtId="0" fontId="7" fillId="54" borderId="39" xfId="39" applyFont="1" applyFill="1" applyBorder="1" applyAlignment="1" applyProtection="1">
      <alignment vertical="center" shrinkToFit="1"/>
      <protection/>
    </xf>
    <xf numFmtId="0" fontId="67" fillId="54" borderId="39" xfId="35" applyFont="1" applyFill="1" applyBorder="1" applyAlignment="1" applyProtection="1">
      <alignment vertical="center" shrinkToFit="1"/>
      <protection/>
    </xf>
    <xf numFmtId="0" fontId="7" fillId="54" borderId="40" xfId="35" applyFont="1" applyFill="1" applyBorder="1" applyAlignment="1" applyProtection="1">
      <alignment vertical="center" shrinkToFit="1"/>
      <protection/>
    </xf>
    <xf numFmtId="0" fontId="2" fillId="54" borderId="10" xfId="35" applyFont="1" applyFill="1" applyBorder="1" applyAlignment="1" applyProtection="1">
      <alignment vertical="center" shrinkToFit="1"/>
      <protection/>
    </xf>
    <xf numFmtId="0" fontId="66" fillId="54" borderId="10" xfId="39" applyFont="1" applyFill="1" applyBorder="1" applyAlignment="1" applyProtection="1">
      <alignment vertical="center" shrinkToFit="1"/>
      <protection/>
    </xf>
    <xf numFmtId="0" fontId="7" fillId="54" borderId="10" xfId="39" applyFont="1" applyFill="1" applyBorder="1" applyAlignment="1" applyProtection="1">
      <alignment vertical="center" shrinkToFit="1"/>
      <protection/>
    </xf>
    <xf numFmtId="0" fontId="2" fillId="54" borderId="10" xfId="39" applyFont="1" applyFill="1" applyBorder="1" applyAlignment="1" applyProtection="1">
      <alignment vertical="center" shrinkToFit="1"/>
      <protection/>
    </xf>
    <xf numFmtId="0" fontId="67" fillId="40" borderId="10" xfId="0" applyFont="1" applyFill="1" applyBorder="1" applyAlignment="1">
      <alignment vertical="center" shrinkToFit="1"/>
    </xf>
    <xf numFmtId="0" fontId="2" fillId="45" borderId="10" xfId="0" applyFont="1" applyFill="1" applyBorder="1" applyAlignment="1">
      <alignment horizontal="center" vertical="center" wrapText="1"/>
    </xf>
    <xf numFmtId="0" fontId="2" fillId="0" borderId="0" xfId="36" applyFont="1">
      <alignment vertical="center"/>
      <protection/>
    </xf>
    <xf numFmtId="0" fontId="6" fillId="52" borderId="41" xfId="39" applyFont="1" applyFill="1" applyBorder="1" applyAlignment="1" applyProtection="1">
      <alignment horizontal="center" vertical="center" shrinkToFit="1" readingOrder="2"/>
      <protection/>
    </xf>
    <xf numFmtId="0" fontId="6" fillId="52" borderId="41" xfId="39" applyFont="1" applyFill="1" applyBorder="1" applyAlignment="1" applyProtection="1">
      <alignment horizontal="center" vertical="center" wrapText="1" shrinkToFit="1" readingOrder="2"/>
      <protection/>
    </xf>
    <xf numFmtId="0" fontId="6" fillId="53" borderId="41" xfId="39" applyFont="1" applyFill="1" applyBorder="1" applyAlignment="1" applyProtection="1">
      <alignment horizontal="center" vertical="center" shrinkToFit="1" readingOrder="2"/>
      <protection/>
    </xf>
    <xf numFmtId="0" fontId="6" fillId="53" borderId="41" xfId="39" applyFont="1" applyFill="1" applyBorder="1" applyAlignment="1" applyProtection="1">
      <alignment horizontal="center" vertical="center" wrapText="1" shrinkToFit="1" readingOrder="2"/>
      <protection/>
    </xf>
    <xf numFmtId="0" fontId="3" fillId="54" borderId="42" xfId="39" applyFont="1" applyFill="1" applyBorder="1" applyAlignment="1" applyProtection="1">
      <alignment vertical="center" shrinkToFit="1"/>
      <protection/>
    </xf>
    <xf numFmtId="0" fontId="3" fillId="50" borderId="43" xfId="39" applyFont="1" applyFill="1" applyBorder="1" applyAlignment="1" applyProtection="1">
      <alignment horizontal="center" vertical="center"/>
      <protection/>
    </xf>
    <xf numFmtId="0" fontId="3" fillId="51" borderId="43" xfId="39" applyFont="1" applyFill="1" applyBorder="1" applyAlignment="1" applyProtection="1">
      <alignment horizontal="center" vertical="center"/>
      <protection/>
    </xf>
    <xf numFmtId="0" fontId="3" fillId="52" borderId="43" xfId="39" applyFont="1" applyFill="1" applyBorder="1" applyAlignment="1" applyProtection="1">
      <alignment horizontal="center" vertical="center"/>
      <protection/>
    </xf>
    <xf numFmtId="0" fontId="3" fillId="52" borderId="43" xfId="39" applyFont="1" applyFill="1" applyBorder="1" applyAlignment="1" applyProtection="1">
      <alignment horizontal="center" vertical="center" shrinkToFit="1"/>
      <protection/>
    </xf>
    <xf numFmtId="0" fontId="3" fillId="53" borderId="43" xfId="39" applyFont="1" applyFill="1" applyBorder="1" applyAlignment="1" applyProtection="1">
      <alignment/>
      <protection/>
    </xf>
    <xf numFmtId="0" fontId="3" fillId="53" borderId="43" xfId="39" applyFont="1" applyFill="1" applyBorder="1" applyAlignment="1" applyProtection="1">
      <alignment horizontal="center" vertical="center" shrinkToFit="1"/>
      <protection/>
    </xf>
    <xf numFmtId="0" fontId="3" fillId="55" borderId="44" xfId="39" applyFont="1" applyFill="1" applyBorder="1" applyAlignment="1" applyProtection="1">
      <alignment horizontal="center" vertical="center" shrinkToFit="1"/>
      <protection/>
    </xf>
    <xf numFmtId="0" fontId="3" fillId="54" borderId="28" xfId="39" applyFont="1" applyFill="1" applyBorder="1" applyAlignment="1" applyProtection="1">
      <alignment vertical="center" shrinkToFit="1"/>
      <protection/>
    </xf>
    <xf numFmtId="0" fontId="3" fillId="50" borderId="29" xfId="39" applyFont="1" applyFill="1" applyBorder="1" applyAlignment="1" applyProtection="1">
      <alignment horizontal="center" vertical="center"/>
      <protection/>
    </xf>
    <xf numFmtId="0" fontId="3" fillId="51" borderId="29" xfId="39" applyFont="1" applyFill="1" applyBorder="1" applyAlignment="1" applyProtection="1">
      <alignment horizontal="center" vertical="center"/>
      <protection/>
    </xf>
    <xf numFmtId="0" fontId="3" fillId="52" borderId="29" xfId="39" applyFont="1" applyFill="1" applyBorder="1" applyAlignment="1" applyProtection="1">
      <alignment horizontal="center" vertical="center"/>
      <protection/>
    </xf>
    <xf numFmtId="0" fontId="3" fillId="52" borderId="29" xfId="39" applyFont="1" applyFill="1" applyBorder="1" applyAlignment="1" applyProtection="1">
      <alignment horizontal="center" vertical="center" shrinkToFit="1"/>
      <protection/>
    </xf>
    <xf numFmtId="0" fontId="3" fillId="53" borderId="29" xfId="39" applyFont="1" applyFill="1" applyBorder="1" applyAlignment="1" applyProtection="1">
      <alignment horizontal="center" vertical="center" shrinkToFit="1"/>
      <protection/>
    </xf>
    <xf numFmtId="0" fontId="3" fillId="55" borderId="31" xfId="39" applyFont="1" applyFill="1" applyBorder="1" applyAlignment="1" applyProtection="1">
      <alignment horizontal="center" vertical="center" shrinkToFit="1"/>
      <protection/>
    </xf>
    <xf numFmtId="0" fontId="3" fillId="53" borderId="29" xfId="39" applyFont="1" applyFill="1" applyBorder="1" applyAlignment="1" applyProtection="1">
      <alignment horizontal="center"/>
      <protection/>
    </xf>
    <xf numFmtId="0" fontId="3" fillId="53" borderId="29" xfId="39" applyFont="1" applyFill="1" applyBorder="1" applyAlignment="1" applyProtection="1">
      <alignment horizontal="center" vertical="center"/>
      <protection/>
    </xf>
    <xf numFmtId="0" fontId="3" fillId="54" borderId="28" xfId="35" applyFont="1" applyFill="1" applyBorder="1" applyAlignment="1" applyProtection="1">
      <alignment vertical="center" shrinkToFit="1"/>
      <protection/>
    </xf>
    <xf numFmtId="0" fontId="3" fillId="52" borderId="29" xfId="39" applyFont="1" applyFill="1" applyBorder="1" applyAlignment="1" applyProtection="1">
      <alignment horizontal="center"/>
      <protection/>
    </xf>
    <xf numFmtId="0" fontId="3" fillId="53" borderId="29" xfId="35" applyFont="1" applyFill="1" applyBorder="1" applyAlignment="1" applyProtection="1">
      <alignment horizontal="center"/>
      <protection/>
    </xf>
    <xf numFmtId="0" fontId="3" fillId="53" borderId="29" xfId="35" applyFont="1" applyFill="1" applyBorder="1" applyAlignment="1" applyProtection="1">
      <alignment/>
      <protection/>
    </xf>
    <xf numFmtId="0" fontId="3" fillId="52" borderId="29" xfId="35" applyFont="1" applyFill="1" applyBorder="1" applyAlignment="1" applyProtection="1">
      <alignment horizontal="center"/>
      <protection/>
    </xf>
    <xf numFmtId="0" fontId="3" fillId="52" borderId="29" xfId="35" applyFont="1" applyFill="1" applyBorder="1" applyAlignment="1" applyProtection="1">
      <alignment horizontal="center" vertical="center"/>
      <protection/>
    </xf>
    <xf numFmtId="0" fontId="3" fillId="55" borderId="31" xfId="39" applyFont="1" applyFill="1" applyBorder="1" applyAlignment="1" applyProtection="1">
      <alignment vertical="center" shrinkToFit="1"/>
      <protection/>
    </xf>
    <xf numFmtId="191" fontId="3" fillId="50" borderId="41" xfId="39" applyNumberFormat="1" applyFont="1" applyFill="1" applyBorder="1" applyAlignment="1" applyProtection="1">
      <alignment horizontal="center" vertical="center"/>
      <protection/>
    </xf>
    <xf numFmtId="191" fontId="3" fillId="51" borderId="41" xfId="39" applyNumberFormat="1" applyFont="1" applyFill="1" applyBorder="1" applyAlignment="1" applyProtection="1">
      <alignment horizontal="center" vertical="center"/>
      <protection/>
    </xf>
    <xf numFmtId="0" fontId="3" fillId="52" borderId="41" xfId="39" applyFont="1" applyFill="1" applyBorder="1" applyAlignment="1" applyProtection="1">
      <alignment horizontal="center" vertical="center" shrinkToFit="1"/>
      <protection/>
    </xf>
    <xf numFmtId="0" fontId="3" fillId="53" borderId="41" xfId="39" applyFont="1" applyFill="1" applyBorder="1" applyAlignment="1" applyProtection="1">
      <alignment horizontal="center" vertical="center" shrinkToFit="1"/>
      <protection/>
    </xf>
    <xf numFmtId="0" fontId="3" fillId="55" borderId="45" xfId="39" applyFont="1" applyFill="1" applyBorder="1" applyAlignment="1" applyProtection="1">
      <alignment vertical="center" shrinkToFit="1"/>
      <protection/>
    </xf>
    <xf numFmtId="0" fontId="3" fillId="53" borderId="43" xfId="35" applyFont="1" applyFill="1" applyBorder="1" applyAlignment="1" applyProtection="1">
      <alignment horizontal="center" vertical="center"/>
      <protection/>
    </xf>
    <xf numFmtId="0" fontId="18" fillId="52" borderId="43" xfId="35" applyFont="1" applyFill="1" applyBorder="1" applyAlignment="1" applyProtection="1">
      <alignment horizontal="center" vertical="center"/>
      <protection/>
    </xf>
    <xf numFmtId="0" fontId="3" fillId="50" borderId="29" xfId="35" applyFont="1" applyFill="1" applyBorder="1" applyAlignment="1" applyProtection="1">
      <alignment horizontal="center" vertical="center"/>
      <protection/>
    </xf>
    <xf numFmtId="0" fontId="3" fillId="51" borderId="29" xfId="35" applyFont="1" applyFill="1" applyBorder="1" applyAlignment="1" applyProtection="1">
      <alignment horizontal="center" vertical="center"/>
      <protection/>
    </xf>
    <xf numFmtId="0" fontId="3" fillId="53" borderId="29" xfId="35" applyFont="1" applyFill="1" applyBorder="1" applyAlignment="1" applyProtection="1">
      <alignment horizontal="center" vertical="center"/>
      <protection/>
    </xf>
    <xf numFmtId="0" fontId="3" fillId="54" borderId="42" xfId="35" applyFont="1" applyFill="1" applyBorder="1" applyAlignment="1" applyProtection="1">
      <alignment vertical="center" shrinkToFit="1"/>
      <protection/>
    </xf>
    <xf numFmtId="0" fontId="3" fillId="50" borderId="43" xfId="35" applyFont="1" applyFill="1" applyBorder="1" applyAlignment="1" applyProtection="1">
      <alignment horizontal="center" vertical="center"/>
      <protection/>
    </xf>
    <xf numFmtId="0" fontId="3" fillId="51" borderId="43" xfId="35" applyFont="1" applyFill="1" applyBorder="1" applyAlignment="1" applyProtection="1">
      <alignment horizontal="center" vertical="center"/>
      <protection/>
    </xf>
    <xf numFmtId="0" fontId="3" fillId="52" borderId="43" xfId="35" applyFont="1" applyFill="1" applyBorder="1" applyAlignment="1" applyProtection="1">
      <alignment horizontal="center" vertical="center"/>
      <protection/>
    </xf>
    <xf numFmtId="49" fontId="3" fillId="51" borderId="29" xfId="39" applyNumberFormat="1" applyFont="1" applyFill="1" applyBorder="1" applyAlignment="1" applyProtection="1">
      <alignment horizontal="center" vertical="center"/>
      <protection/>
    </xf>
    <xf numFmtId="0" fontId="18" fillId="52" borderId="29" xfId="39" applyFont="1" applyFill="1" applyBorder="1" applyAlignment="1" applyProtection="1">
      <alignment horizontal="center"/>
      <protection/>
    </xf>
    <xf numFmtId="0" fontId="18" fillId="53" borderId="29" xfId="39" applyFont="1" applyFill="1" applyBorder="1" applyAlignment="1" applyProtection="1">
      <alignment horizontal="center"/>
      <protection/>
    </xf>
    <xf numFmtId="0" fontId="18" fillId="53" borderId="29" xfId="39" applyFont="1" applyFill="1" applyBorder="1" applyAlignment="1" applyProtection="1">
      <alignment horizontal="center" vertical="center" shrinkToFit="1"/>
      <protection/>
    </xf>
    <xf numFmtId="49" fontId="18" fillId="53" borderId="29" xfId="39" applyNumberFormat="1" applyFont="1" applyFill="1" applyBorder="1" applyAlignment="1" applyProtection="1">
      <alignment horizontal="center" vertical="center" shrinkToFit="1"/>
      <protection/>
    </xf>
    <xf numFmtId="191" fontId="3" fillId="50" borderId="41" xfId="35" applyNumberFormat="1" applyFont="1" applyFill="1" applyBorder="1" applyAlignment="1" applyProtection="1">
      <alignment horizontal="center" vertical="center"/>
      <protection/>
    </xf>
    <xf numFmtId="0" fontId="3" fillId="51" borderId="41" xfId="35" applyFont="1" applyFill="1" applyBorder="1" applyAlignment="1" applyProtection="1">
      <alignment horizontal="center" vertical="center"/>
      <protection/>
    </xf>
    <xf numFmtId="0" fontId="3" fillId="52" borderId="41" xfId="35" applyFont="1" applyFill="1" applyBorder="1" applyAlignment="1" applyProtection="1">
      <alignment horizontal="center" vertical="center"/>
      <protection/>
    </xf>
    <xf numFmtId="0" fontId="3" fillId="53" borderId="41" xfId="35" applyFont="1" applyFill="1" applyBorder="1" applyAlignment="1" applyProtection="1">
      <alignment horizontal="center" vertical="center"/>
      <protection/>
    </xf>
    <xf numFmtId="0" fontId="4" fillId="55" borderId="46" xfId="39" applyFont="1" applyFill="1" applyBorder="1" applyAlignment="1" applyProtection="1">
      <alignment horizontal="right" vertical="center"/>
      <protection/>
    </xf>
    <xf numFmtId="0" fontId="4" fillId="55" borderId="47" xfId="39" applyFont="1" applyFill="1" applyBorder="1" applyAlignment="1" applyProtection="1">
      <alignment horizontal="right" vertical="center"/>
      <protection/>
    </xf>
    <xf numFmtId="0" fontId="4" fillId="55" borderId="47" xfId="35" applyFont="1" applyFill="1" applyBorder="1" applyAlignment="1" applyProtection="1">
      <alignment horizontal="right" vertical="center"/>
      <protection/>
    </xf>
    <xf numFmtId="0" fontId="4" fillId="55" borderId="48" xfId="35" applyFont="1" applyFill="1" applyBorder="1" applyAlignment="1" applyProtection="1">
      <alignment horizontal="right" vertical="center"/>
      <protection/>
    </xf>
    <xf numFmtId="0" fontId="2" fillId="0" borderId="0" xfId="36" applyFont="1" applyAlignment="1">
      <alignment vertical="center" shrinkToFit="1"/>
      <protection/>
    </xf>
    <xf numFmtId="0" fontId="2" fillId="39" borderId="13" xfId="0" applyFont="1" applyFill="1" applyBorder="1" applyAlignment="1">
      <alignment vertical="center" wrapText="1"/>
    </xf>
    <xf numFmtId="0" fontId="2" fillId="33"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9" borderId="40" xfId="0" applyFont="1" applyFill="1" applyBorder="1" applyAlignment="1">
      <alignment vertical="center" wrapText="1"/>
    </xf>
    <xf numFmtId="0" fontId="2" fillId="33" borderId="40"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9" borderId="49" xfId="0" applyFont="1" applyFill="1" applyBorder="1" applyAlignment="1">
      <alignment vertical="center" wrapText="1"/>
    </xf>
    <xf numFmtId="0" fontId="3" fillId="0" borderId="50" xfId="0" applyFont="1" applyBorder="1" applyAlignment="1">
      <alignment vertical="center" wrapText="1"/>
    </xf>
    <xf numFmtId="49" fontId="2" fillId="37" borderId="51" xfId="0" applyNumberFormat="1" applyFont="1" applyFill="1" applyBorder="1" applyAlignment="1">
      <alignment horizontal="center" vertical="center" wrapText="1"/>
    </xf>
    <xf numFmtId="0" fontId="3" fillId="0" borderId="52" xfId="0" applyFont="1" applyFill="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2" fillId="36" borderId="51" xfId="0" applyNumberFormat="1" applyFont="1" applyFill="1" applyBorder="1" applyAlignment="1">
      <alignment horizontal="center" vertical="center" wrapText="1"/>
    </xf>
    <xf numFmtId="0" fontId="3" fillId="0" borderId="19" xfId="0" applyFont="1" applyFill="1" applyBorder="1" applyAlignment="1">
      <alignment vertical="center" wrapText="1"/>
    </xf>
    <xf numFmtId="0" fontId="3" fillId="0" borderId="52" xfId="0" applyFont="1" applyBorder="1" applyAlignment="1">
      <alignment vertical="center" wrapText="1"/>
    </xf>
    <xf numFmtId="0" fontId="5" fillId="43" borderId="13" xfId="0" applyFont="1" applyFill="1" applyBorder="1" applyAlignment="1">
      <alignment horizontal="center" vertical="center" wrapText="1"/>
    </xf>
    <xf numFmtId="0" fontId="5" fillId="44" borderId="13" xfId="0" applyFont="1" applyFill="1" applyBorder="1" applyAlignment="1">
      <alignment horizontal="center" vertical="center" wrapText="1"/>
    </xf>
    <xf numFmtId="49" fontId="5" fillId="44" borderId="13" xfId="0" applyNumberFormat="1" applyFont="1" applyFill="1" applyBorder="1" applyAlignment="1">
      <alignment horizontal="center" vertical="center" wrapText="1"/>
    </xf>
    <xf numFmtId="49" fontId="5" fillId="43" borderId="13" xfId="0" applyNumberFormat="1" applyFont="1" applyFill="1" applyBorder="1" applyAlignment="1">
      <alignment horizontal="center" vertical="center" wrapText="1"/>
    </xf>
    <xf numFmtId="0" fontId="2" fillId="38" borderId="11" xfId="0" applyNumberFormat="1" applyFont="1" applyFill="1" applyBorder="1" applyAlignment="1">
      <alignment horizontal="center" vertical="center" wrapText="1"/>
    </xf>
    <xf numFmtId="0" fontId="2" fillId="37" borderId="10" xfId="0" applyNumberFormat="1" applyFont="1" applyFill="1" applyBorder="1" applyAlignment="1">
      <alignment horizontal="center" vertical="center" wrapText="1"/>
    </xf>
    <xf numFmtId="0" fontId="2" fillId="38" borderId="10" xfId="0" applyNumberFormat="1" applyFont="1" applyFill="1" applyBorder="1" applyAlignment="1">
      <alignment horizontal="center" vertical="center" wrapText="1"/>
    </xf>
    <xf numFmtId="0" fontId="2" fillId="37" borderId="15" xfId="0" applyNumberFormat="1" applyFont="1" applyFill="1" applyBorder="1" applyAlignment="1">
      <alignment horizontal="center" vertical="center" wrapText="1"/>
    </xf>
    <xf numFmtId="0" fontId="2" fillId="35" borderId="13" xfId="0" applyNumberFormat="1" applyFont="1" applyFill="1" applyBorder="1" applyAlignment="1">
      <alignment horizontal="center" vertical="center" wrapText="1"/>
    </xf>
    <xf numFmtId="0" fontId="2" fillId="36" borderId="13" xfId="0" applyNumberFormat="1" applyFont="1" applyFill="1" applyBorder="1" applyAlignment="1">
      <alignment horizontal="center" vertical="center" wrapText="1"/>
    </xf>
    <xf numFmtId="0" fontId="2" fillId="36" borderId="12" xfId="0" applyNumberFormat="1" applyFont="1" applyFill="1" applyBorder="1" applyAlignment="1">
      <alignment horizontal="center" vertical="center" wrapText="1"/>
    </xf>
    <xf numFmtId="0" fontId="2" fillId="35" borderId="40" xfId="0" applyNumberFormat="1" applyFont="1" applyFill="1" applyBorder="1" applyAlignment="1">
      <alignment horizontal="center" vertical="center" wrapText="1"/>
    </xf>
    <xf numFmtId="0" fontId="2" fillId="36" borderId="40" xfId="0" applyNumberFormat="1" applyFont="1" applyFill="1" applyBorder="1" applyAlignment="1">
      <alignment horizontal="center" vertical="center" wrapText="1"/>
    </xf>
    <xf numFmtId="0" fontId="2" fillId="36" borderId="17" xfId="0" applyNumberFormat="1" applyFont="1" applyFill="1" applyBorder="1" applyAlignment="1">
      <alignment horizontal="center" vertical="center" wrapText="1"/>
    </xf>
    <xf numFmtId="0" fontId="2" fillId="43" borderId="13" xfId="0" applyNumberFormat="1" applyFont="1" applyFill="1" applyBorder="1" applyAlignment="1">
      <alignment horizontal="center" vertical="center" wrapText="1"/>
    </xf>
    <xf numFmtId="0" fontId="5" fillId="44" borderId="12" xfId="0" applyNumberFormat="1" applyFont="1" applyFill="1" applyBorder="1" applyAlignment="1">
      <alignment horizontal="center" vertical="center" wrapText="1"/>
    </xf>
    <xf numFmtId="0" fontId="2" fillId="43" borderId="10" xfId="33" applyNumberFormat="1" applyFont="1" applyFill="1" applyBorder="1" applyAlignment="1">
      <alignment horizontal="center" vertical="center"/>
      <protection/>
    </xf>
    <xf numFmtId="0" fontId="67" fillId="43" borderId="10" xfId="38" applyNumberFormat="1" applyFont="1" applyFill="1" applyBorder="1" applyAlignment="1">
      <alignment horizontal="center" vertical="center" wrapText="1" shrinkToFit="1"/>
      <protection/>
    </xf>
    <xf numFmtId="0" fontId="67" fillId="43" borderId="10" xfId="38" applyFont="1" applyFill="1" applyBorder="1" applyAlignment="1">
      <alignment horizontal="center" vertical="center" wrapText="1" shrinkToFit="1"/>
      <protection/>
    </xf>
    <xf numFmtId="0" fontId="2" fillId="43" borderId="10" xfId="38" applyNumberFormat="1" applyFont="1" applyFill="1" applyBorder="1" applyAlignment="1">
      <alignment horizontal="center" vertical="center" wrapText="1" shrinkToFit="1"/>
      <protection/>
    </xf>
    <xf numFmtId="0" fontId="9" fillId="43" borderId="10" xfId="38" applyNumberFormat="1" applyFont="1" applyFill="1" applyBorder="1" applyAlignment="1">
      <alignment horizontal="center" vertical="center" wrapText="1" shrinkToFit="1"/>
      <protection/>
    </xf>
    <xf numFmtId="0" fontId="2" fillId="43" borderId="10" xfId="33" applyNumberFormat="1" applyFont="1" applyFill="1" applyBorder="1" applyAlignment="1">
      <alignment horizontal="center" vertical="center" shrinkToFit="1"/>
      <protection/>
    </xf>
    <xf numFmtId="0" fontId="11" fillId="43" borderId="10" xfId="33" applyNumberFormat="1" applyFont="1" applyFill="1" applyBorder="1" applyAlignment="1">
      <alignment horizontal="center" vertical="center" shrinkToFit="1"/>
      <protection/>
    </xf>
    <xf numFmtId="0" fontId="2" fillId="44" borderId="10" xfId="33" applyNumberFormat="1" applyFont="1" applyFill="1" applyBorder="1" applyAlignment="1">
      <alignment horizontal="center" vertical="center"/>
      <protection/>
    </xf>
    <xf numFmtId="0" fontId="2" fillId="44" borderId="10" xfId="38" applyNumberFormat="1" applyFont="1" applyFill="1" applyBorder="1" applyAlignment="1">
      <alignment horizontal="center" vertical="center" wrapText="1" shrinkToFit="1"/>
      <protection/>
    </xf>
    <xf numFmtId="0" fontId="2" fillId="45" borderId="10" xfId="0" applyFont="1" applyFill="1" applyBorder="1" applyAlignment="1">
      <alignment horizontal="center" vertical="center" wrapText="1"/>
    </xf>
    <xf numFmtId="0" fontId="4" fillId="0" borderId="53" xfId="0" applyFont="1" applyFill="1" applyBorder="1" applyAlignment="1">
      <alignment horizontal="center" vertical="center" textRotation="180" shrinkToFit="1"/>
    </xf>
    <xf numFmtId="0" fontId="9" fillId="36" borderId="19" xfId="38" applyNumberFormat="1" applyFont="1" applyFill="1" applyBorder="1" applyAlignment="1">
      <alignment horizontal="center" vertical="center" wrapText="1" shrinkToFit="1"/>
      <protection/>
    </xf>
    <xf numFmtId="0" fontId="2" fillId="36" borderId="19" xfId="33" applyNumberFormat="1" applyFont="1" applyFill="1" applyBorder="1" applyAlignment="1">
      <alignment horizontal="center" vertical="center"/>
      <protection/>
    </xf>
    <xf numFmtId="0" fontId="67" fillId="36" borderId="19" xfId="38" applyNumberFormat="1" applyFont="1" applyFill="1" applyBorder="1" applyAlignment="1">
      <alignment horizontal="center" vertical="center" wrapText="1" shrinkToFit="1"/>
      <protection/>
    </xf>
    <xf numFmtId="0" fontId="67" fillId="36" borderId="19" xfId="38" applyFont="1" applyFill="1" applyBorder="1" applyAlignment="1">
      <alignment horizontal="center" vertical="center" wrapText="1" shrinkToFit="1"/>
      <protection/>
    </xf>
    <xf numFmtId="0" fontId="2" fillId="44" borderId="19" xfId="38" applyNumberFormat="1" applyFont="1" applyFill="1" applyBorder="1" applyAlignment="1">
      <alignment horizontal="center" vertical="center" wrapText="1" shrinkToFit="1"/>
      <protection/>
    </xf>
    <xf numFmtId="0" fontId="67" fillId="0" borderId="54" xfId="38" applyFont="1" applyBorder="1" applyAlignment="1">
      <alignment vertical="center" wrapText="1" shrinkToFit="1"/>
      <protection/>
    </xf>
    <xf numFmtId="0" fontId="67" fillId="0" borderId="0" xfId="38" applyFont="1" applyBorder="1" applyAlignment="1">
      <alignment wrapText="1"/>
      <protection/>
    </xf>
    <xf numFmtId="0" fontId="67" fillId="0" borderId="0" xfId="38" applyFont="1" applyBorder="1" applyAlignment="1">
      <alignment wrapText="1" shrinkToFit="1"/>
      <protection/>
    </xf>
    <xf numFmtId="0" fontId="67" fillId="0" borderId="18" xfId="38" applyFont="1" applyBorder="1" applyAlignment="1">
      <alignment wrapText="1" shrinkToFit="1"/>
      <protection/>
    </xf>
    <xf numFmtId="0" fontId="5" fillId="0" borderId="12" xfId="0" applyFont="1" applyFill="1" applyBorder="1" applyAlignment="1">
      <alignment vertical="center" wrapText="1"/>
    </xf>
    <xf numFmtId="0" fontId="71" fillId="0" borderId="55" xfId="0" applyFont="1" applyFill="1" applyBorder="1" applyAlignment="1">
      <alignment vertical="center" wrapText="1"/>
    </xf>
    <xf numFmtId="0" fontId="18" fillId="0" borderId="56" xfId="39" applyFont="1" applyFill="1" applyBorder="1" applyAlignment="1" applyProtection="1">
      <alignment vertical="center" shrinkToFit="1"/>
      <protection/>
    </xf>
    <xf numFmtId="0" fontId="18" fillId="0" borderId="56" xfId="35" applyFont="1" applyFill="1" applyBorder="1" applyAlignment="1" applyProtection="1">
      <alignment vertical="center" shrinkToFit="1"/>
      <protection/>
    </xf>
    <xf numFmtId="0" fontId="5" fillId="56" borderId="12" xfId="0" applyFont="1" applyFill="1" applyBorder="1" applyAlignment="1">
      <alignment horizontal="left" vertical="center" shrinkToFit="1"/>
    </xf>
    <xf numFmtId="0" fontId="5" fillId="56" borderId="11" xfId="0" applyFont="1" applyFill="1" applyBorder="1" applyAlignment="1">
      <alignment horizontal="left" vertical="center" shrinkToFit="1"/>
    </xf>
    <xf numFmtId="0" fontId="5" fillId="0" borderId="10" xfId="0" applyFont="1" applyFill="1" applyBorder="1" applyAlignment="1">
      <alignment vertical="center" wrapText="1"/>
    </xf>
    <xf numFmtId="0" fontId="5" fillId="56" borderId="57" xfId="0" applyFont="1" applyFill="1" applyBorder="1" applyAlignment="1">
      <alignment horizontal="left" vertical="center" shrinkToFit="1"/>
    </xf>
    <xf numFmtId="0" fontId="5" fillId="56" borderId="58" xfId="0" applyFont="1" applyFill="1" applyBorder="1" applyAlignment="1">
      <alignment vertical="center" wrapText="1"/>
    </xf>
    <xf numFmtId="0" fontId="5" fillId="0" borderId="57" xfId="0" applyFont="1" applyFill="1" applyBorder="1" applyAlignment="1">
      <alignment horizontal="left" vertical="center" wrapText="1"/>
    </xf>
    <xf numFmtId="0" fontId="2" fillId="45" borderId="10" xfId="0" applyFont="1" applyFill="1" applyBorder="1" applyAlignment="1">
      <alignment vertical="center" wrapText="1"/>
    </xf>
    <xf numFmtId="0" fontId="2" fillId="45" borderId="10" xfId="0" applyFont="1" applyFill="1" applyBorder="1" applyAlignment="1">
      <alignment vertical="center"/>
    </xf>
    <xf numFmtId="0" fontId="2" fillId="45" borderId="12" xfId="0" applyFont="1" applyFill="1" applyBorder="1" applyAlignment="1">
      <alignment vertical="center"/>
    </xf>
    <xf numFmtId="0" fontId="2" fillId="35" borderId="12" xfId="0" applyNumberFormat="1" applyFont="1" applyFill="1" applyBorder="1" applyAlignment="1">
      <alignment horizontal="center" vertical="center" wrapText="1"/>
    </xf>
    <xf numFmtId="0" fontId="2" fillId="38" borderId="12" xfId="0" applyNumberFormat="1" applyFont="1" applyFill="1" applyBorder="1" applyAlignment="1">
      <alignment horizontal="center" vertical="center" wrapText="1"/>
    </xf>
    <xf numFmtId="0" fontId="2" fillId="50" borderId="37" xfId="39" applyFont="1" applyFill="1" applyBorder="1" applyAlignment="1" applyProtection="1">
      <alignment horizontal="center" vertical="center"/>
      <protection/>
    </xf>
    <xf numFmtId="0" fontId="67" fillId="0" borderId="59"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61" xfId="0" applyFont="1" applyBorder="1" applyAlignment="1">
      <alignment horizontal="center" vertical="center" wrapText="1"/>
    </xf>
    <xf numFmtId="0" fontId="8" fillId="0" borderId="62" xfId="0" applyFont="1" applyBorder="1" applyAlignment="1">
      <alignment vertical="center" wrapText="1"/>
    </xf>
    <xf numFmtId="0" fontId="8" fillId="0" borderId="63" xfId="0" applyFont="1" applyBorder="1" applyAlignment="1">
      <alignment vertical="center"/>
    </xf>
    <xf numFmtId="0" fontId="8" fillId="0" borderId="64" xfId="0" applyFont="1" applyBorder="1" applyAlignment="1">
      <alignment vertical="center"/>
    </xf>
    <xf numFmtId="0" fontId="67" fillId="0" borderId="52" xfId="0" applyFont="1" applyBorder="1" applyAlignment="1">
      <alignment horizontal="center" vertical="center"/>
    </xf>
    <xf numFmtId="0" fontId="67" fillId="0" borderId="19" xfId="0" applyFont="1" applyBorder="1" applyAlignment="1">
      <alignment horizontal="center" vertical="center"/>
    </xf>
    <xf numFmtId="0" fontId="67" fillId="0" borderId="65" xfId="0" applyFont="1" applyBorder="1" applyAlignment="1">
      <alignment horizontal="center" vertical="center"/>
    </xf>
    <xf numFmtId="0" fontId="69" fillId="43" borderId="10" xfId="0" applyFont="1" applyFill="1" applyBorder="1" applyAlignment="1">
      <alignment horizontal="center" vertical="center"/>
    </xf>
    <xf numFmtId="0" fontId="69" fillId="44" borderId="10" xfId="0" applyFont="1" applyFill="1" applyBorder="1" applyAlignment="1">
      <alignment horizontal="center" vertical="center"/>
    </xf>
    <xf numFmtId="0" fontId="67" fillId="0" borderId="66"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72" fillId="43" borderId="0" xfId="0" applyFont="1" applyFill="1" applyBorder="1" applyAlignment="1">
      <alignment horizontal="center" vertical="center"/>
    </xf>
    <xf numFmtId="0" fontId="73" fillId="43" borderId="0" xfId="0" applyFont="1" applyFill="1" applyBorder="1" applyAlignment="1">
      <alignment horizontal="center" vertical="center"/>
    </xf>
    <xf numFmtId="0" fontId="74" fillId="0" borderId="63" xfId="0" applyFont="1" applyBorder="1" applyAlignment="1">
      <alignment horizontal="right" vertical="center" wrapText="1"/>
    </xf>
    <xf numFmtId="0" fontId="71" fillId="57" borderId="67" xfId="0" applyFont="1" applyFill="1" applyBorder="1" applyAlignment="1">
      <alignment horizontal="center" vertical="center" wrapText="1"/>
    </xf>
    <xf numFmtId="0" fontId="71" fillId="57" borderId="68" xfId="0" applyFont="1" applyFill="1" applyBorder="1" applyAlignment="1">
      <alignment horizontal="center" vertical="center" wrapText="1"/>
    </xf>
    <xf numFmtId="0" fontId="71" fillId="57" borderId="69" xfId="0" applyFont="1" applyFill="1" applyBorder="1" applyAlignment="1">
      <alignment horizontal="center" vertical="center" wrapText="1"/>
    </xf>
    <xf numFmtId="0" fontId="67" fillId="45" borderId="70" xfId="0" applyFont="1" applyFill="1" applyBorder="1" applyAlignment="1">
      <alignment horizontal="center" vertical="center" wrapText="1"/>
    </xf>
    <xf numFmtId="0" fontId="67" fillId="45" borderId="71" xfId="0" applyFont="1" applyFill="1" applyBorder="1" applyAlignment="1">
      <alignment horizontal="center" vertical="center" wrapText="1"/>
    </xf>
    <xf numFmtId="0" fontId="67" fillId="45" borderId="72" xfId="0" applyFont="1" applyFill="1" applyBorder="1" applyAlignment="1">
      <alignment horizontal="center" vertical="center" wrapText="1"/>
    </xf>
    <xf numFmtId="0" fontId="67" fillId="57" borderId="51" xfId="0" applyFont="1" applyFill="1" applyBorder="1" applyAlignment="1">
      <alignment horizontal="center" vertical="center"/>
    </xf>
    <xf numFmtId="0" fontId="67" fillId="57" borderId="10" xfId="0" applyFont="1" applyFill="1" applyBorder="1" applyAlignment="1">
      <alignment horizontal="center" vertical="center" textRotation="180"/>
    </xf>
    <xf numFmtId="0" fontId="67" fillId="57" borderId="24" xfId="0" applyFont="1" applyFill="1" applyBorder="1" applyAlignment="1">
      <alignment horizontal="center" vertical="center" textRotation="180"/>
    </xf>
    <xf numFmtId="0" fontId="67" fillId="47" borderId="10" xfId="0" applyFont="1" applyFill="1" applyBorder="1" applyAlignment="1">
      <alignment horizontal="center" vertical="center" textRotation="180"/>
    </xf>
    <xf numFmtId="0" fontId="67" fillId="47" borderId="24" xfId="0" applyFont="1" applyFill="1" applyBorder="1" applyAlignment="1">
      <alignment horizontal="center" vertical="center" textRotation="180"/>
    </xf>
    <xf numFmtId="0" fontId="67" fillId="43" borderId="10" xfId="0" applyFont="1" applyFill="1" applyBorder="1" applyAlignment="1">
      <alignment horizontal="center" vertical="center"/>
    </xf>
    <xf numFmtId="0" fontId="75" fillId="58" borderId="0" xfId="36" applyFont="1" applyFill="1" applyBorder="1" applyAlignment="1">
      <alignment horizontal="center" vertical="center" wrapText="1"/>
      <protection/>
    </xf>
    <xf numFmtId="0" fontId="14" fillId="58" borderId="0" xfId="36" applyFont="1" applyFill="1" applyBorder="1" applyAlignment="1">
      <alignment horizontal="center" vertical="center" wrapText="1"/>
      <protection/>
    </xf>
    <xf numFmtId="0" fontId="3" fillId="0" borderId="63" xfId="0" applyFont="1" applyBorder="1" applyAlignment="1">
      <alignment horizontal="right" vertical="center" wrapText="1"/>
    </xf>
    <xf numFmtId="0" fontId="3" fillId="59" borderId="73" xfId="39" applyFont="1" applyFill="1" applyBorder="1" applyAlignment="1" applyProtection="1">
      <alignment horizontal="center" vertical="center" wrapText="1" shrinkToFit="1"/>
      <protection/>
    </xf>
    <xf numFmtId="0" fontId="3" fillId="59" borderId="74" xfId="39" applyFont="1" applyFill="1" applyBorder="1" applyAlignment="1" applyProtection="1">
      <alignment horizontal="center" vertical="center" shrinkToFit="1"/>
      <protection/>
    </xf>
    <xf numFmtId="0" fontId="3" fillId="59" borderId="75" xfId="39" applyFont="1" applyFill="1" applyBorder="1" applyAlignment="1" applyProtection="1">
      <alignment horizontal="center" vertical="center" shrinkToFit="1"/>
      <protection/>
    </xf>
    <xf numFmtId="0" fontId="3" fillId="54" borderId="25" xfId="39" applyFont="1" applyFill="1" applyBorder="1" applyAlignment="1" applyProtection="1">
      <alignment horizontal="center" vertical="center" shrinkToFit="1"/>
      <protection/>
    </xf>
    <xf numFmtId="0" fontId="3" fillId="54" borderId="76" xfId="39" applyFont="1" applyFill="1" applyBorder="1" applyAlignment="1" applyProtection="1">
      <alignment horizontal="center" vertical="center" shrinkToFit="1"/>
      <protection/>
    </xf>
    <xf numFmtId="0" fontId="3" fillId="50" borderId="77" xfId="39" applyFont="1" applyFill="1" applyBorder="1" applyAlignment="1" applyProtection="1">
      <alignment horizontal="center" vertical="center" readingOrder="2"/>
      <protection/>
    </xf>
    <xf numFmtId="0" fontId="3" fillId="50" borderId="78" xfId="39" applyFont="1" applyFill="1" applyBorder="1" applyAlignment="1" applyProtection="1">
      <alignment horizontal="center" vertical="center" readingOrder="2"/>
      <protection/>
    </xf>
    <xf numFmtId="0" fontId="3" fillId="50" borderId="79" xfId="39" applyFont="1" applyFill="1" applyBorder="1" applyAlignment="1" applyProtection="1">
      <alignment horizontal="center" vertical="center" readingOrder="2"/>
      <protection/>
    </xf>
    <xf numFmtId="0" fontId="3" fillId="53" borderId="29" xfId="39" applyFont="1" applyFill="1" applyBorder="1" applyAlignment="1" applyProtection="1">
      <alignment horizontal="center" vertical="center" shrinkToFit="1"/>
      <protection/>
    </xf>
    <xf numFmtId="0" fontId="3" fillId="59" borderId="74" xfId="39" applyFont="1" applyFill="1" applyBorder="1" applyAlignment="1" applyProtection="1">
      <alignment horizontal="center" vertical="center" wrapText="1" shrinkToFit="1"/>
      <protection/>
    </xf>
    <xf numFmtId="0" fontId="3" fillId="59" borderId="75" xfId="39" applyFont="1" applyFill="1" applyBorder="1" applyAlignment="1" applyProtection="1">
      <alignment horizontal="center" vertical="center" wrapText="1" shrinkToFit="1"/>
      <protection/>
    </xf>
    <xf numFmtId="0" fontId="4" fillId="55" borderId="80" xfId="35" applyFont="1" applyFill="1" applyBorder="1" applyAlignment="1" applyProtection="1">
      <alignment horizontal="left" vertical="center" wrapText="1"/>
      <protection/>
    </xf>
    <xf numFmtId="0" fontId="3" fillId="51" borderId="77" xfId="39" applyFont="1" applyFill="1" applyBorder="1" applyAlignment="1" applyProtection="1">
      <alignment horizontal="center" vertical="center" wrapText="1" readingOrder="2"/>
      <protection/>
    </xf>
    <xf numFmtId="0" fontId="3" fillId="51" borderId="78" xfId="39" applyFont="1" applyFill="1" applyBorder="1" applyAlignment="1" applyProtection="1">
      <alignment horizontal="center" vertical="center" wrapText="1" readingOrder="2"/>
      <protection/>
    </xf>
    <xf numFmtId="0" fontId="3" fillId="51" borderId="79" xfId="39" applyFont="1" applyFill="1" applyBorder="1" applyAlignment="1" applyProtection="1">
      <alignment horizontal="center" vertical="center" wrapText="1" readingOrder="2"/>
      <protection/>
    </xf>
    <xf numFmtId="0" fontId="3" fillId="52" borderId="29" xfId="39" applyFont="1" applyFill="1" applyBorder="1" applyAlignment="1" applyProtection="1">
      <alignment horizontal="center" vertical="center" shrinkToFit="1"/>
      <protection/>
    </xf>
    <xf numFmtId="0" fontId="3" fillId="0" borderId="81" xfId="39" applyFont="1" applyFill="1" applyBorder="1" applyAlignment="1" applyProtection="1">
      <alignment horizontal="center" vertical="center" shrinkToFit="1"/>
      <protection/>
    </xf>
    <xf numFmtId="0" fontId="3" fillId="0" borderId="82" xfId="39" applyFont="1" applyFill="1" applyBorder="1" applyAlignment="1" applyProtection="1">
      <alignment horizontal="center" vertical="center" shrinkToFit="1"/>
      <protection/>
    </xf>
    <xf numFmtId="0" fontId="4" fillId="55" borderId="83" xfId="35" applyFont="1" applyFill="1" applyBorder="1" applyAlignment="1" applyProtection="1">
      <alignment horizontal="left" vertical="center" wrapText="1"/>
      <protection/>
    </xf>
    <xf numFmtId="0" fontId="3" fillId="59" borderId="26" xfId="39" applyFont="1" applyFill="1" applyBorder="1" applyAlignment="1" applyProtection="1">
      <alignment horizontal="center" vertical="center" wrapText="1" shrinkToFit="1"/>
      <protection/>
    </xf>
    <xf numFmtId="0" fontId="3" fillId="59" borderId="26" xfId="39" applyFont="1" applyFill="1" applyBorder="1" applyAlignment="1" applyProtection="1">
      <alignment horizontal="center" vertical="center" shrinkToFit="1"/>
      <protection/>
    </xf>
    <xf numFmtId="0" fontId="4" fillId="0" borderId="0" xfId="39" applyFont="1" applyFill="1" applyAlignment="1" applyProtection="1">
      <alignment horizontal="left" vertical="center" wrapText="1"/>
      <protection/>
    </xf>
    <xf numFmtId="0" fontId="4" fillId="0" borderId="83" xfId="39" applyFont="1" applyFill="1" applyBorder="1" applyAlignment="1" applyProtection="1">
      <alignment horizontal="left" vertical="center" wrapText="1"/>
      <protection/>
    </xf>
    <xf numFmtId="0" fontId="19" fillId="55" borderId="84" xfId="39" applyFont="1" applyFill="1" applyBorder="1" applyAlignment="1" applyProtection="1">
      <alignment horizontal="left" vertical="center"/>
      <protection/>
    </xf>
    <xf numFmtId="0" fontId="2" fillId="0" borderId="8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49" fontId="4" fillId="35" borderId="88" xfId="0" applyNumberFormat="1" applyFont="1" applyFill="1" applyBorder="1" applyAlignment="1" applyProtection="1">
      <alignment horizontal="center" vertical="center" wrapText="1" shrinkToFit="1"/>
      <protection locked="0"/>
    </xf>
    <xf numFmtId="49" fontId="4" fillId="35" borderId="22" xfId="0" applyNumberFormat="1" applyFont="1" applyFill="1" applyBorder="1" applyAlignment="1" applyProtection="1">
      <alignment horizontal="center" vertical="center" wrapText="1" shrinkToFit="1"/>
      <protection locked="0"/>
    </xf>
    <xf numFmtId="49" fontId="4" fillId="36" borderId="88" xfId="0" applyNumberFormat="1" applyFont="1" applyFill="1" applyBorder="1" applyAlignment="1" applyProtection="1">
      <alignment horizontal="center" vertical="center" wrapText="1" shrinkToFit="1"/>
      <protection locked="0"/>
    </xf>
    <xf numFmtId="49" fontId="4" fillId="36" borderId="22" xfId="0" applyNumberFormat="1" applyFont="1" applyFill="1" applyBorder="1" applyAlignment="1" applyProtection="1">
      <alignment horizontal="center" vertical="center" wrapText="1" shrinkToFit="1"/>
      <protection locked="0"/>
    </xf>
    <xf numFmtId="0" fontId="2" fillId="0" borderId="8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12" fillId="60" borderId="0" xfId="0" applyFont="1" applyFill="1" applyBorder="1" applyAlignment="1">
      <alignment horizontal="center" vertical="center" wrapText="1"/>
    </xf>
    <xf numFmtId="0" fontId="13" fillId="60" borderId="0" xfId="0" applyFont="1" applyFill="1" applyBorder="1" applyAlignment="1">
      <alignment horizontal="center" vertical="center"/>
    </xf>
    <xf numFmtId="0" fontId="2" fillId="61" borderId="89" xfId="0" applyFont="1" applyFill="1" applyBorder="1" applyAlignment="1" applyProtection="1">
      <alignment horizontal="center" vertical="center" wrapText="1" shrinkToFit="1"/>
      <protection locked="0"/>
    </xf>
    <xf numFmtId="0" fontId="2" fillId="61" borderId="54" xfId="0" applyFont="1" applyFill="1" applyBorder="1" applyAlignment="1" applyProtection="1">
      <alignment horizontal="center" vertical="center" wrapText="1" shrinkToFit="1"/>
      <protection locked="0"/>
    </xf>
    <xf numFmtId="0" fontId="2" fillId="61" borderId="90" xfId="0" applyFont="1" applyFill="1" applyBorder="1" applyAlignment="1" applyProtection="1">
      <alignment horizontal="center" vertical="center" wrapText="1" shrinkToFit="1"/>
      <protection locked="0"/>
    </xf>
    <xf numFmtId="0" fontId="2" fillId="39" borderId="40" xfId="0" applyFont="1" applyFill="1" applyBorder="1" applyAlignment="1" applyProtection="1">
      <alignment horizontal="center" vertical="center" shrinkToFit="1"/>
      <protection locked="0"/>
    </xf>
    <xf numFmtId="0" fontId="2" fillId="39" borderId="17" xfId="0" applyFont="1" applyFill="1" applyBorder="1" applyAlignment="1" applyProtection="1">
      <alignment horizontal="center" vertical="center" shrinkToFit="1"/>
      <protection locked="0"/>
    </xf>
    <xf numFmtId="0" fontId="2" fillId="39" borderId="11" xfId="0" applyFont="1" applyFill="1" applyBorder="1" applyAlignment="1" applyProtection="1">
      <alignment horizontal="center" vertical="center" shrinkToFit="1"/>
      <protection locked="0"/>
    </xf>
    <xf numFmtId="0" fontId="67" fillId="46" borderId="91" xfId="37" applyFont="1" applyFill="1" applyBorder="1" applyAlignment="1">
      <alignment horizontal="center" vertical="center" textRotation="180"/>
      <protection/>
    </xf>
    <xf numFmtId="0" fontId="67" fillId="46" borderId="92" xfId="37" applyFont="1" applyFill="1" applyBorder="1" applyAlignment="1">
      <alignment horizontal="center" vertical="center" textRotation="180"/>
      <protection/>
    </xf>
    <xf numFmtId="0" fontId="67" fillId="46" borderId="93" xfId="37" applyFont="1" applyFill="1" applyBorder="1" applyAlignment="1">
      <alignment horizontal="center" vertical="center" textRotation="180"/>
      <protection/>
    </xf>
    <xf numFmtId="0" fontId="67" fillId="47" borderId="40" xfId="37" applyFont="1" applyFill="1" applyBorder="1" applyAlignment="1">
      <alignment horizontal="center" vertical="center" textRotation="180"/>
      <protection/>
    </xf>
    <xf numFmtId="0" fontId="67" fillId="47" borderId="17" xfId="37" applyFont="1" applyFill="1" applyBorder="1" applyAlignment="1">
      <alignment horizontal="center" vertical="center" textRotation="180"/>
      <protection/>
    </xf>
    <xf numFmtId="0" fontId="67" fillId="47" borderId="94" xfId="37" applyFont="1" applyFill="1" applyBorder="1" applyAlignment="1">
      <alignment horizontal="center" vertical="center" textRotation="180"/>
      <protection/>
    </xf>
    <xf numFmtId="49" fontId="2" fillId="61" borderId="95" xfId="0" applyNumberFormat="1" applyFont="1" applyFill="1" applyBorder="1" applyAlignment="1" applyProtection="1">
      <alignment horizontal="center" vertical="center" shrinkToFit="1"/>
      <protection locked="0"/>
    </xf>
    <xf numFmtId="49" fontId="2" fillId="61" borderId="96" xfId="0" applyNumberFormat="1" applyFont="1" applyFill="1" applyBorder="1" applyAlignment="1" applyProtection="1">
      <alignment horizontal="center" vertical="center" shrinkToFit="1"/>
      <protection locked="0"/>
    </xf>
    <xf numFmtId="49" fontId="2" fillId="61" borderId="97" xfId="0" applyNumberFormat="1"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49" fontId="2" fillId="35" borderId="88" xfId="0" applyNumberFormat="1" applyFont="1" applyFill="1" applyBorder="1" applyAlignment="1" applyProtection="1">
      <alignment horizontal="center" vertical="center" wrapText="1" shrinkToFit="1"/>
      <protection locked="0"/>
    </xf>
    <xf numFmtId="49" fontId="2" fillId="35" borderId="98" xfId="0" applyNumberFormat="1" applyFont="1" applyFill="1" applyBorder="1" applyAlignment="1" applyProtection="1">
      <alignment horizontal="center" vertical="center" wrapText="1" shrinkToFit="1"/>
      <protection locked="0"/>
    </xf>
    <xf numFmtId="49" fontId="2" fillId="35" borderId="22" xfId="0" applyNumberFormat="1" applyFont="1" applyFill="1" applyBorder="1" applyAlignment="1" applyProtection="1">
      <alignment horizontal="center" vertical="center" wrapText="1" shrinkToFit="1"/>
      <protection locked="0"/>
    </xf>
    <xf numFmtId="0" fontId="14" fillId="62" borderId="92" xfId="68" applyFont="1" applyFill="1" applyBorder="1" applyAlignment="1">
      <alignment horizontal="center" vertical="center"/>
    </xf>
    <xf numFmtId="0" fontId="14" fillId="62" borderId="17" xfId="68" applyFont="1" applyFill="1" applyBorder="1" applyAlignment="1">
      <alignment horizontal="center" vertical="center"/>
    </xf>
    <xf numFmtId="0" fontId="14" fillId="62" borderId="99" xfId="68" applyFont="1" applyFill="1" applyBorder="1" applyAlignment="1">
      <alignment horizontal="center" vertical="center"/>
    </xf>
    <xf numFmtId="0" fontId="3" fillId="0" borderId="100" xfId="68" applyFont="1" applyFill="1" applyBorder="1" applyAlignment="1">
      <alignment horizontal="right" vertical="center"/>
    </xf>
    <xf numFmtId="0" fontId="7" fillId="63" borderId="71" xfId="38" applyFont="1" applyFill="1" applyBorder="1" applyAlignment="1">
      <alignment horizontal="center" vertical="center" wrapText="1" shrinkToFit="1"/>
      <protection/>
    </xf>
    <xf numFmtId="0" fontId="67" fillId="63" borderId="71" xfId="0" applyFont="1" applyFill="1" applyBorder="1" applyAlignment="1">
      <alignment horizontal="center" vertical="center" wrapText="1" shrinkToFit="1"/>
    </xf>
    <xf numFmtId="0" fontId="7" fillId="45" borderId="10" xfId="38" applyFont="1" applyFill="1" applyBorder="1" applyAlignment="1">
      <alignment horizontal="center" vertical="center" wrapText="1"/>
      <protection/>
    </xf>
    <xf numFmtId="0" fontId="7" fillId="61" borderId="10" xfId="38" applyFont="1" applyFill="1" applyBorder="1" applyAlignment="1">
      <alignment horizontal="center" vertical="center" wrapText="1" shrinkToFit="1"/>
      <protection/>
    </xf>
    <xf numFmtId="0" fontId="7" fillId="61" borderId="19" xfId="38" applyFont="1" applyFill="1" applyBorder="1" applyAlignment="1">
      <alignment horizontal="center" vertical="center" wrapText="1" shrinkToFit="1"/>
      <protection/>
    </xf>
    <xf numFmtId="0" fontId="9" fillId="48" borderId="10" xfId="38" applyNumberFormat="1" applyFont="1" applyFill="1" applyBorder="1" applyAlignment="1">
      <alignment horizontal="center" vertical="center" wrapText="1" shrinkToFit="1"/>
      <protection/>
    </xf>
    <xf numFmtId="0" fontId="9" fillId="49" borderId="10" xfId="38" applyNumberFormat="1" applyFont="1" applyFill="1" applyBorder="1" applyAlignment="1">
      <alignment horizontal="center" vertical="center" wrapText="1" shrinkToFit="1"/>
      <protection/>
    </xf>
    <xf numFmtId="0" fontId="7" fillId="43" borderId="10" xfId="38" applyNumberFormat="1" applyFont="1" applyFill="1" applyBorder="1" applyAlignment="1">
      <alignment horizontal="center" vertical="center" wrapText="1" shrinkToFit="1"/>
      <protection/>
    </xf>
    <xf numFmtId="0" fontId="7" fillId="35" borderId="10" xfId="38" applyNumberFormat="1" applyFont="1" applyFill="1" applyBorder="1" applyAlignment="1">
      <alignment horizontal="center" vertical="center" wrapText="1" shrinkToFit="1"/>
      <protection/>
    </xf>
    <xf numFmtId="0" fontId="7" fillId="35" borderId="19" xfId="38" applyNumberFormat="1" applyFont="1" applyFill="1" applyBorder="1" applyAlignment="1">
      <alignment horizontal="center" vertical="center" wrapText="1" shrinkToFit="1"/>
      <protection/>
    </xf>
    <xf numFmtId="0" fontId="2" fillId="0" borderId="62" xfId="0" applyFont="1" applyFill="1" applyBorder="1" applyAlignment="1">
      <alignment vertical="center" wrapText="1"/>
    </xf>
    <xf numFmtId="0" fontId="2" fillId="0" borderId="63" xfId="0" applyFont="1" applyFill="1" applyBorder="1" applyAlignment="1">
      <alignment vertical="center"/>
    </xf>
    <xf numFmtId="0" fontId="2" fillId="0" borderId="64" xfId="0" applyFont="1" applyFill="1" applyBorder="1" applyAlignment="1">
      <alignment vertical="center"/>
    </xf>
    <xf numFmtId="0" fontId="7" fillId="35" borderId="10" xfId="38" applyNumberFormat="1" applyFont="1" applyFill="1" applyBorder="1" applyAlignment="1">
      <alignment horizontal="center" vertical="center" wrapText="1" shrinkToFit="1"/>
      <protection/>
    </xf>
    <xf numFmtId="0" fontId="7" fillId="36" borderId="10" xfId="38" applyNumberFormat="1" applyFont="1" applyFill="1" applyBorder="1" applyAlignment="1">
      <alignment horizontal="center" vertical="center" wrapText="1" shrinkToFit="1"/>
      <protection/>
    </xf>
    <xf numFmtId="0" fontId="7" fillId="43" borderId="10" xfId="38" applyNumberFormat="1" applyFont="1" applyFill="1" applyBorder="1" applyAlignment="1">
      <alignment horizontal="center" vertical="center" wrapText="1" shrinkToFit="1"/>
      <protection/>
    </xf>
    <xf numFmtId="0" fontId="7" fillId="36" borderId="19" xfId="38" applyNumberFormat="1" applyFont="1" applyFill="1" applyBorder="1" applyAlignment="1">
      <alignment horizontal="center" vertical="center" wrapText="1" shrinkToFit="1"/>
      <protection/>
    </xf>
    <xf numFmtId="0" fontId="2" fillId="10" borderId="71" xfId="0" applyFont="1" applyFill="1" applyBorder="1" applyAlignment="1">
      <alignment horizontal="center" vertical="center" wrapText="1"/>
    </xf>
    <xf numFmtId="0" fontId="2" fillId="10" borderId="71" xfId="0" applyFont="1" applyFill="1" applyBorder="1" applyAlignment="1">
      <alignment horizontal="center" wrapText="1"/>
    </xf>
    <xf numFmtId="0" fontId="2" fillId="10" borderId="101" xfId="0" applyFont="1" applyFill="1" applyBorder="1" applyAlignment="1">
      <alignment horizontal="center" vertical="center" wrapText="1"/>
    </xf>
    <xf numFmtId="0" fontId="2" fillId="10" borderId="102" xfId="0" applyFont="1" applyFill="1" applyBorder="1" applyAlignment="1">
      <alignment horizontal="center" vertical="center" wrapText="1"/>
    </xf>
    <xf numFmtId="0" fontId="2" fillId="10" borderId="103" xfId="0" applyFont="1" applyFill="1" applyBorder="1" applyAlignment="1">
      <alignment horizontal="center" vertical="center" wrapText="1"/>
    </xf>
    <xf numFmtId="0" fontId="14" fillId="62" borderId="92" xfId="0" applyFont="1" applyFill="1" applyBorder="1" applyAlignment="1">
      <alignment horizontal="center" vertical="center" wrapText="1"/>
    </xf>
    <xf numFmtId="0" fontId="15" fillId="62" borderId="17" xfId="0" applyFont="1" applyFill="1" applyBorder="1" applyAlignment="1">
      <alignment horizontal="center" vertical="center" wrapText="1"/>
    </xf>
    <xf numFmtId="0" fontId="15" fillId="62" borderId="99"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2" fillId="61" borderId="70" xfId="0" applyFont="1" applyFill="1" applyBorder="1" applyAlignment="1">
      <alignment horizontal="center" vertical="center" wrapText="1"/>
    </xf>
    <xf numFmtId="0" fontId="2" fillId="61" borderId="71"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2" fillId="45" borderId="10" xfId="0" applyFont="1" applyFill="1" applyBorder="1" applyAlignment="1">
      <alignment horizontal="center" vertical="center" wrapText="1"/>
    </xf>
    <xf numFmtId="0" fontId="2" fillId="61"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33" borderId="10" xfId="0" applyNumberFormat="1" applyFont="1" applyFill="1" applyBorder="1" applyAlignment="1">
      <alignment horizontal="center" vertical="center" textRotation="180"/>
    </xf>
    <xf numFmtId="0" fontId="2" fillId="45" borderId="10" xfId="0" applyNumberFormat="1" applyFont="1" applyFill="1" applyBorder="1" applyAlignment="1">
      <alignment horizontal="center" vertical="center" textRotation="180"/>
    </xf>
    <xf numFmtId="0" fontId="2" fillId="35" borderId="10" xfId="0" applyFont="1" applyFill="1" applyBorder="1" applyAlignment="1">
      <alignment horizontal="center" vertical="center" wrapText="1"/>
    </xf>
    <xf numFmtId="0" fontId="2" fillId="44" borderId="10" xfId="0" applyNumberFormat="1" applyFont="1" applyFill="1" applyBorder="1" applyAlignment="1">
      <alignment horizontal="center" vertical="center"/>
    </xf>
    <xf numFmtId="0" fontId="2" fillId="0" borderId="71"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4" fillId="0" borderId="40" xfId="0" applyFont="1" applyFill="1" applyBorder="1" applyAlignment="1">
      <alignment horizontal="center" vertical="center" textRotation="180" wrapText="1" shrinkToFit="1"/>
    </xf>
    <xf numFmtId="0" fontId="4" fillId="0" borderId="17" xfId="0" applyFont="1" applyFill="1" applyBorder="1" applyAlignment="1">
      <alignment horizontal="center" vertical="center" textRotation="180" wrapText="1" shrinkToFit="1"/>
    </xf>
    <xf numFmtId="0" fontId="4" fillId="0" borderId="13" xfId="0" applyFont="1" applyFill="1" applyBorder="1" applyAlignment="1">
      <alignment horizontal="center" vertical="center" textRotation="180" wrapText="1" shrinkToFit="1"/>
    </xf>
    <xf numFmtId="0" fontId="2" fillId="0" borderId="105" xfId="0" applyFont="1" applyFill="1" applyBorder="1" applyAlignment="1">
      <alignment horizontal="justify" vertical="center" wrapText="1"/>
    </xf>
    <xf numFmtId="0" fontId="2" fillId="0" borderId="106" xfId="0" applyFont="1" applyFill="1" applyBorder="1" applyAlignment="1">
      <alignment horizontal="justify" vertical="center" wrapText="1"/>
    </xf>
    <xf numFmtId="0" fontId="2" fillId="0" borderId="107" xfId="0" applyFont="1" applyFill="1" applyBorder="1" applyAlignment="1">
      <alignment horizontal="justify" vertical="center" wrapText="1"/>
    </xf>
    <xf numFmtId="0" fontId="2" fillId="0" borderId="40" xfId="0" applyFont="1" applyFill="1" applyBorder="1" applyAlignment="1">
      <alignment horizontal="center" vertical="center" textRotation="180" wrapText="1"/>
    </xf>
    <xf numFmtId="0" fontId="2" fillId="0" borderId="17" xfId="0" applyFont="1" applyFill="1" applyBorder="1" applyAlignment="1">
      <alignment horizontal="center" vertical="center" textRotation="180" wrapText="1"/>
    </xf>
    <xf numFmtId="0" fontId="2" fillId="0" borderId="13" xfId="0" applyFont="1" applyFill="1" applyBorder="1" applyAlignment="1">
      <alignment horizontal="center" vertical="center" textRotation="180" wrapText="1"/>
    </xf>
    <xf numFmtId="49" fontId="2" fillId="35" borderId="10" xfId="0" applyNumberFormat="1" applyFont="1" applyFill="1" applyBorder="1" applyAlignment="1">
      <alignment horizontal="center" vertical="center" shrinkToFit="1"/>
    </xf>
    <xf numFmtId="49" fontId="2" fillId="36" borderId="10" xfId="0" applyNumberFormat="1" applyFont="1" applyFill="1" applyBorder="1" applyAlignment="1">
      <alignment horizontal="center" vertical="center" shrinkToFit="1"/>
    </xf>
    <xf numFmtId="0" fontId="2" fillId="0" borderId="86" xfId="0" applyFont="1" applyFill="1" applyBorder="1" applyAlignment="1">
      <alignment horizontal="center" vertical="center" textRotation="180" wrapText="1"/>
    </xf>
    <xf numFmtId="0" fontId="2" fillId="0" borderId="108" xfId="0" applyFont="1" applyFill="1" applyBorder="1" applyAlignment="1">
      <alignment horizontal="center" vertical="center" textRotation="180" wrapText="1"/>
    </xf>
    <xf numFmtId="0" fontId="2" fillId="0" borderId="54" xfId="0" applyFont="1" applyFill="1" applyBorder="1" applyAlignment="1">
      <alignment horizontal="center" vertical="center" textRotation="180" wrapText="1"/>
    </xf>
    <xf numFmtId="0" fontId="2" fillId="0" borderId="92" xfId="0" applyFont="1" applyFill="1" applyBorder="1" applyAlignment="1">
      <alignment horizontal="center" vertical="center" textRotation="180" wrapText="1"/>
    </xf>
    <xf numFmtId="0" fontId="2" fillId="0" borderId="62" xfId="0" applyFont="1" applyFill="1" applyBorder="1" applyAlignment="1">
      <alignment horizontal="center" vertical="center" textRotation="180" wrapText="1"/>
    </xf>
    <xf numFmtId="0" fontId="2" fillId="0" borderId="49" xfId="0" applyFont="1" applyFill="1" applyBorder="1" applyAlignment="1">
      <alignment horizontal="center" vertical="center" textRotation="180" wrapText="1"/>
    </xf>
    <xf numFmtId="0" fontId="2" fillId="0" borderId="109" xfId="0" applyFont="1" applyFill="1" applyBorder="1" applyAlignment="1">
      <alignment horizontal="center" vertical="center" textRotation="180" wrapText="1"/>
    </xf>
    <xf numFmtId="0" fontId="2" fillId="0" borderId="102" xfId="0" applyFont="1" applyFill="1" applyBorder="1" applyAlignment="1">
      <alignment horizontal="center" vertical="center" textRotation="180" wrapText="1"/>
    </xf>
    <xf numFmtId="0" fontId="2" fillId="0" borderId="104" xfId="0" applyFont="1" applyFill="1" applyBorder="1" applyAlignment="1">
      <alignment horizontal="center" vertical="center" textRotation="180" wrapText="1"/>
    </xf>
    <xf numFmtId="0" fontId="76" fillId="0" borderId="63" xfId="39" applyFont="1" applyFill="1" applyBorder="1" applyAlignment="1" applyProtection="1">
      <alignment horizontal="right" vertical="center" wrapText="1"/>
      <protection/>
    </xf>
    <xf numFmtId="0" fontId="14" fillId="64" borderId="0" xfId="0" applyFont="1" applyFill="1" applyBorder="1" applyAlignment="1">
      <alignment horizontal="center" vertical="center"/>
    </xf>
    <xf numFmtId="0" fontId="15" fillId="64" borderId="0" xfId="0" applyFont="1" applyFill="1" applyBorder="1" applyAlignment="1">
      <alignment horizontal="center" vertical="center"/>
    </xf>
    <xf numFmtId="0" fontId="2" fillId="61" borderId="70" xfId="0" applyFont="1" applyFill="1" applyBorder="1" applyAlignment="1">
      <alignment horizontal="center" vertical="center" shrinkToFit="1"/>
    </xf>
    <xf numFmtId="0" fontId="2" fillId="61" borderId="51" xfId="0" applyFont="1" applyFill="1" applyBorder="1" applyAlignment="1">
      <alignment horizontal="center" vertical="center" shrinkToFit="1"/>
    </xf>
    <xf numFmtId="0" fontId="2" fillId="61" borderId="71" xfId="0" applyFont="1" applyFill="1" applyBorder="1" applyAlignment="1">
      <alignment horizontal="center" vertical="center" shrinkToFit="1"/>
    </xf>
    <xf numFmtId="0" fontId="2" fillId="61" borderId="10" xfId="0" applyFont="1" applyFill="1" applyBorder="1" applyAlignment="1">
      <alignment horizontal="center" vertical="center" shrinkToFit="1"/>
    </xf>
    <xf numFmtId="0" fontId="2" fillId="39" borderId="51" xfId="0" applyFont="1" applyFill="1" applyBorder="1" applyAlignment="1">
      <alignment horizontal="center" vertical="center" shrinkToFit="1"/>
    </xf>
    <xf numFmtId="0" fontId="2" fillId="39" borderId="10" xfId="0" applyFont="1" applyFill="1" applyBorder="1" applyAlignment="1">
      <alignment horizontal="center" vertical="center" shrinkToFit="1"/>
    </xf>
    <xf numFmtId="0" fontId="2" fillId="33" borderId="40" xfId="0" applyNumberFormat="1" applyFont="1" applyFill="1" applyBorder="1" applyAlignment="1">
      <alignment horizontal="center" vertical="center" textRotation="180" shrinkToFit="1"/>
    </xf>
    <xf numFmtId="0" fontId="2" fillId="33" borderId="17" xfId="0" applyNumberFormat="1" applyFont="1" applyFill="1" applyBorder="1" applyAlignment="1">
      <alignment horizontal="center" vertical="center" textRotation="180" shrinkToFit="1"/>
    </xf>
    <xf numFmtId="0" fontId="2" fillId="33" borderId="11" xfId="0" applyNumberFormat="1" applyFont="1" applyFill="1" applyBorder="1" applyAlignment="1">
      <alignment horizontal="center" vertical="center" textRotation="180" shrinkToFit="1"/>
    </xf>
    <xf numFmtId="0" fontId="2" fillId="34" borderId="40" xfId="0" applyFont="1" applyFill="1" applyBorder="1" applyAlignment="1">
      <alignment horizontal="center" vertical="center" textRotation="180" shrinkToFit="1"/>
    </xf>
    <xf numFmtId="0" fontId="2" fillId="34" borderId="17" xfId="0" applyFont="1" applyFill="1" applyBorder="1" applyAlignment="1">
      <alignment horizontal="center" vertical="center" textRotation="180" shrinkToFit="1"/>
    </xf>
    <xf numFmtId="0" fontId="2" fillId="34" borderId="11" xfId="0" applyFont="1" applyFill="1" applyBorder="1" applyAlignment="1">
      <alignment horizontal="center" vertical="center" textRotation="180" shrinkToFit="1"/>
    </xf>
    <xf numFmtId="49" fontId="2" fillId="61" borderId="51" xfId="0" applyNumberFormat="1" applyFont="1" applyFill="1" applyBorder="1" applyAlignment="1">
      <alignment horizontal="center" vertical="center" shrinkToFit="1"/>
    </xf>
    <xf numFmtId="0" fontId="2" fillId="0" borderId="99" xfId="0" applyFont="1" applyBorder="1" applyAlignment="1">
      <alignment vertical="center" wrapText="1"/>
    </xf>
    <xf numFmtId="0" fontId="2" fillId="0" borderId="0" xfId="0" applyFont="1" applyBorder="1" applyAlignment="1">
      <alignment vertical="center" wrapText="1"/>
    </xf>
    <xf numFmtId="0" fontId="7" fillId="0" borderId="99" xfId="0" applyFont="1" applyBorder="1" applyAlignment="1">
      <alignment vertical="center" wrapText="1"/>
    </xf>
    <xf numFmtId="0" fontId="7" fillId="0" borderId="0" xfId="0" applyFont="1" applyBorder="1" applyAlignment="1">
      <alignment vertical="center" wrapText="1"/>
    </xf>
    <xf numFmtId="0" fontId="5" fillId="0" borderId="110" xfId="0" applyFont="1" applyFill="1" applyBorder="1" applyAlignment="1">
      <alignment horizontal="left" vertical="center" wrapText="1"/>
    </xf>
    <xf numFmtId="0" fontId="5" fillId="0" borderId="111" xfId="0" applyFont="1" applyFill="1" applyBorder="1" applyAlignment="1">
      <alignment horizontal="left" vertical="center" wrapText="1"/>
    </xf>
    <xf numFmtId="0" fontId="2" fillId="0" borderId="112" xfId="0" applyFont="1" applyBorder="1" applyAlignment="1">
      <alignment vertical="center" wrapText="1"/>
    </xf>
    <xf numFmtId="0" fontId="2" fillId="0" borderId="113" xfId="0" applyFont="1" applyBorder="1" applyAlignment="1">
      <alignment vertical="center" wrapText="1"/>
    </xf>
    <xf numFmtId="49" fontId="6" fillId="35" borderId="88" xfId="0" applyNumberFormat="1" applyFont="1" applyFill="1" applyBorder="1" applyAlignment="1">
      <alignment horizontal="center" vertical="center" wrapText="1" shrinkToFit="1"/>
    </xf>
    <xf numFmtId="49" fontId="6" fillId="35" borderId="22" xfId="0" applyNumberFormat="1" applyFont="1" applyFill="1" applyBorder="1" applyAlignment="1">
      <alignment horizontal="center" vertical="center" wrapText="1" shrinkToFit="1"/>
    </xf>
    <xf numFmtId="49" fontId="6" fillId="36" borderId="88" xfId="0" applyNumberFormat="1" applyFont="1" applyFill="1" applyBorder="1" applyAlignment="1">
      <alignment horizontal="center" vertical="center" wrapText="1" shrinkToFit="1"/>
    </xf>
    <xf numFmtId="49" fontId="6" fillId="36" borderId="22" xfId="0" applyNumberFormat="1" applyFont="1" applyFill="1" applyBorder="1" applyAlignment="1">
      <alignment horizontal="center" vertical="center" wrapText="1" shrinkToFit="1"/>
    </xf>
    <xf numFmtId="0" fontId="2" fillId="0" borderId="108"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 fillId="0" borderId="40" xfId="0" applyFont="1" applyFill="1" applyBorder="1" applyAlignment="1">
      <alignment horizontal="center" vertical="center" textRotation="180" wrapText="1"/>
    </xf>
    <xf numFmtId="0" fontId="4" fillId="0" borderId="17" xfId="0" applyFont="1" applyFill="1" applyBorder="1" applyAlignment="1">
      <alignment horizontal="center" vertical="center" textRotation="180" wrapText="1"/>
    </xf>
    <xf numFmtId="0" fontId="4" fillId="0" borderId="13" xfId="0" applyFont="1" applyFill="1" applyBorder="1" applyAlignment="1">
      <alignment horizontal="center" vertical="center" textRotation="180" wrapText="1"/>
    </xf>
    <xf numFmtId="0" fontId="12" fillId="60" borderId="0" xfId="0" applyFont="1" applyFill="1" applyBorder="1" applyAlignment="1">
      <alignment horizontal="center" vertical="center"/>
    </xf>
    <xf numFmtId="0" fontId="3" fillId="0" borderId="63" xfId="0" applyFont="1" applyFill="1" applyBorder="1" applyAlignment="1">
      <alignment horizontal="right" vertical="center"/>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 4" xfId="36"/>
    <cellStyle name="一般 5" xfId="37"/>
    <cellStyle name="一般_97國事系科目學分表" xfId="38"/>
    <cellStyle name="一般_Sheet1" xfId="39"/>
    <cellStyle name="Comma"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view="pageBreakPreview" zoomScale="85" zoomScaleSheetLayoutView="85" zoomScalePageLayoutView="0" workbookViewId="0" topLeftCell="A1">
      <selection activeCell="B3" sqref="B3:B6"/>
    </sheetView>
  </sheetViews>
  <sheetFormatPr defaultColWidth="9.00390625" defaultRowHeight="16.5"/>
  <cols>
    <col min="1" max="1" width="10.25390625" style="0" bestFit="1" customWidth="1"/>
    <col min="2" max="2" width="44.75390625" style="65" customWidth="1"/>
    <col min="3" max="12" width="5.00390625" style="0" customWidth="1"/>
    <col min="13" max="13" width="10.375" style="0" customWidth="1"/>
  </cols>
  <sheetData>
    <row r="1" spans="1:13" ht="35.25" customHeight="1">
      <c r="A1" s="334" t="s">
        <v>121</v>
      </c>
      <c r="B1" s="335"/>
      <c r="C1" s="335"/>
      <c r="D1" s="335"/>
      <c r="E1" s="335"/>
      <c r="F1" s="335"/>
      <c r="G1" s="335"/>
      <c r="H1" s="335"/>
      <c r="I1" s="335"/>
      <c r="J1" s="335"/>
      <c r="K1" s="335"/>
      <c r="L1" s="335"/>
      <c r="M1" s="335"/>
    </row>
    <row r="2" spans="1:13" ht="15.75" customHeight="1" thickBot="1">
      <c r="A2" s="336" t="s">
        <v>225</v>
      </c>
      <c r="B2" s="336"/>
      <c r="C2" s="336"/>
      <c r="D2" s="336"/>
      <c r="E2" s="336"/>
      <c r="F2" s="336"/>
      <c r="G2" s="336"/>
      <c r="H2" s="336"/>
      <c r="I2" s="336"/>
      <c r="J2" s="336"/>
      <c r="K2" s="336"/>
      <c r="L2" s="336"/>
      <c r="M2" s="336"/>
    </row>
    <row r="3" spans="1:13" ht="15.75">
      <c r="A3" s="337" t="s">
        <v>120</v>
      </c>
      <c r="B3" s="340" t="s">
        <v>119</v>
      </c>
      <c r="C3" s="343" t="s">
        <v>118</v>
      </c>
      <c r="D3" s="343"/>
      <c r="E3" s="343"/>
      <c r="F3" s="343"/>
      <c r="G3" s="343"/>
      <c r="H3" s="343"/>
      <c r="I3" s="343"/>
      <c r="J3" s="343"/>
      <c r="K3" s="343"/>
      <c r="L3" s="343"/>
      <c r="M3" s="326" t="s">
        <v>59</v>
      </c>
    </row>
    <row r="4" spans="1:13" ht="15.75">
      <c r="A4" s="338"/>
      <c r="B4" s="341"/>
      <c r="C4" s="344" t="s">
        <v>117</v>
      </c>
      <c r="D4" s="346" t="s">
        <v>116</v>
      </c>
      <c r="E4" s="348" t="s">
        <v>115</v>
      </c>
      <c r="F4" s="348"/>
      <c r="G4" s="348"/>
      <c r="H4" s="348"/>
      <c r="I4" s="348" t="s">
        <v>114</v>
      </c>
      <c r="J4" s="348"/>
      <c r="K4" s="348"/>
      <c r="L4" s="348"/>
      <c r="M4" s="327"/>
    </row>
    <row r="5" spans="1:13" ht="15.75">
      <c r="A5" s="338"/>
      <c r="B5" s="341"/>
      <c r="C5" s="344"/>
      <c r="D5" s="346"/>
      <c r="E5" s="329" t="s">
        <v>113</v>
      </c>
      <c r="F5" s="329"/>
      <c r="G5" s="330" t="s">
        <v>112</v>
      </c>
      <c r="H5" s="330"/>
      <c r="I5" s="329" t="s">
        <v>113</v>
      </c>
      <c r="J5" s="329"/>
      <c r="K5" s="330" t="s">
        <v>112</v>
      </c>
      <c r="L5" s="330"/>
      <c r="M5" s="327"/>
    </row>
    <row r="6" spans="1:13" ht="42" customHeight="1" thickBot="1">
      <c r="A6" s="339"/>
      <c r="B6" s="342"/>
      <c r="C6" s="345"/>
      <c r="D6" s="347"/>
      <c r="E6" s="92" t="s">
        <v>111</v>
      </c>
      <c r="F6" s="92" t="s">
        <v>110</v>
      </c>
      <c r="G6" s="93" t="s">
        <v>111</v>
      </c>
      <c r="H6" s="93" t="s">
        <v>110</v>
      </c>
      <c r="I6" s="92" t="s">
        <v>111</v>
      </c>
      <c r="J6" s="92" t="s">
        <v>110</v>
      </c>
      <c r="K6" s="93" t="s">
        <v>111</v>
      </c>
      <c r="L6" s="93" t="s">
        <v>110</v>
      </c>
      <c r="M6" s="328"/>
    </row>
    <row r="7" spans="1:13" ht="33.75" customHeight="1">
      <c r="A7" s="331" t="s">
        <v>109</v>
      </c>
      <c r="B7" s="94" t="s">
        <v>108</v>
      </c>
      <c r="C7" s="95">
        <v>3</v>
      </c>
      <c r="D7" s="96">
        <v>3</v>
      </c>
      <c r="E7" s="97">
        <v>3</v>
      </c>
      <c r="F7" s="97">
        <v>3</v>
      </c>
      <c r="G7" s="98"/>
      <c r="H7" s="98"/>
      <c r="I7" s="99"/>
      <c r="J7" s="99"/>
      <c r="K7" s="98"/>
      <c r="L7" s="98"/>
      <c r="M7" s="100"/>
    </row>
    <row r="8" spans="1:13" ht="33.75" customHeight="1">
      <c r="A8" s="332"/>
      <c r="B8" s="101" t="s">
        <v>107</v>
      </c>
      <c r="C8" s="102">
        <v>3</v>
      </c>
      <c r="D8" s="103">
        <v>3</v>
      </c>
      <c r="E8" s="104"/>
      <c r="F8" s="104"/>
      <c r="G8" s="105">
        <v>3</v>
      </c>
      <c r="H8" s="105">
        <v>3</v>
      </c>
      <c r="I8" s="104"/>
      <c r="J8" s="104"/>
      <c r="K8" s="106"/>
      <c r="L8" s="106"/>
      <c r="M8" s="107"/>
    </row>
    <row r="9" spans="1:13" ht="33.75" customHeight="1">
      <c r="A9" s="332"/>
      <c r="B9" s="101" t="s">
        <v>106</v>
      </c>
      <c r="C9" s="102">
        <v>3</v>
      </c>
      <c r="D9" s="103">
        <v>3</v>
      </c>
      <c r="E9" s="104"/>
      <c r="F9" s="104"/>
      <c r="G9" s="106"/>
      <c r="H9" s="106"/>
      <c r="I9" s="108">
        <v>3</v>
      </c>
      <c r="J9" s="108">
        <v>3</v>
      </c>
      <c r="K9" s="106"/>
      <c r="L9" s="106"/>
      <c r="M9" s="107"/>
    </row>
    <row r="10" spans="1:13" ht="33.75" customHeight="1">
      <c r="A10" s="332"/>
      <c r="B10" s="101" t="s">
        <v>105</v>
      </c>
      <c r="C10" s="102">
        <v>3</v>
      </c>
      <c r="D10" s="103">
        <v>3</v>
      </c>
      <c r="E10" s="104"/>
      <c r="F10" s="104"/>
      <c r="G10" s="106"/>
      <c r="H10" s="106"/>
      <c r="I10" s="108">
        <v>3</v>
      </c>
      <c r="J10" s="108">
        <v>3</v>
      </c>
      <c r="K10" s="109" t="s">
        <v>91</v>
      </c>
      <c r="L10" s="109" t="s">
        <v>91</v>
      </c>
      <c r="M10" s="110" t="s">
        <v>90</v>
      </c>
    </row>
    <row r="11" spans="1:13" ht="33.75" customHeight="1">
      <c r="A11" s="332"/>
      <c r="B11" s="101" t="s">
        <v>104</v>
      </c>
      <c r="C11" s="102">
        <v>0</v>
      </c>
      <c r="D11" s="103">
        <v>0</v>
      </c>
      <c r="E11" s="104"/>
      <c r="F11" s="104"/>
      <c r="G11" s="106"/>
      <c r="H11" s="106"/>
      <c r="I11" s="104"/>
      <c r="J11" s="104"/>
      <c r="K11" s="105">
        <v>0</v>
      </c>
      <c r="L11" s="105">
        <v>0</v>
      </c>
      <c r="M11" s="111"/>
    </row>
    <row r="12" spans="1:13" ht="33.75" customHeight="1" thickBot="1">
      <c r="A12" s="333"/>
      <c r="B12" s="304" t="s">
        <v>89</v>
      </c>
      <c r="C12" s="112">
        <v>12</v>
      </c>
      <c r="D12" s="113">
        <v>12</v>
      </c>
      <c r="E12" s="114">
        <v>3</v>
      </c>
      <c r="F12" s="114">
        <v>3</v>
      </c>
      <c r="G12" s="115">
        <v>3</v>
      </c>
      <c r="H12" s="115">
        <v>3</v>
      </c>
      <c r="I12" s="114">
        <v>3</v>
      </c>
      <c r="J12" s="114">
        <v>3</v>
      </c>
      <c r="K12" s="115">
        <v>3</v>
      </c>
      <c r="L12" s="115">
        <v>3</v>
      </c>
      <c r="M12" s="116"/>
    </row>
    <row r="13" spans="1:13" ht="33.75" customHeight="1">
      <c r="A13" s="320" t="s">
        <v>103</v>
      </c>
      <c r="B13" s="117" t="s">
        <v>102</v>
      </c>
      <c r="C13" s="118">
        <v>3</v>
      </c>
      <c r="D13" s="119">
        <v>3</v>
      </c>
      <c r="E13" s="120">
        <v>3</v>
      </c>
      <c r="F13" s="120">
        <v>3</v>
      </c>
      <c r="G13" s="121"/>
      <c r="H13" s="121"/>
      <c r="I13" s="122"/>
      <c r="J13" s="122"/>
      <c r="K13" s="121"/>
      <c r="L13" s="121"/>
      <c r="M13" s="123"/>
    </row>
    <row r="14" spans="1:13" ht="33.75" customHeight="1">
      <c r="A14" s="321"/>
      <c r="B14" s="124" t="s">
        <v>101</v>
      </c>
      <c r="C14" s="102">
        <v>3</v>
      </c>
      <c r="D14" s="103">
        <v>3</v>
      </c>
      <c r="E14" s="108">
        <v>3</v>
      </c>
      <c r="F14" s="108">
        <v>3</v>
      </c>
      <c r="G14" s="106"/>
      <c r="H14" s="106"/>
      <c r="I14" s="104"/>
      <c r="J14" s="104"/>
      <c r="K14" s="106"/>
      <c r="L14" s="106"/>
      <c r="M14" s="125"/>
    </row>
    <row r="15" spans="1:13" ht="33.75" customHeight="1">
      <c r="A15" s="321"/>
      <c r="B15" s="124" t="s">
        <v>100</v>
      </c>
      <c r="C15" s="102">
        <v>3</v>
      </c>
      <c r="D15" s="103">
        <v>3</v>
      </c>
      <c r="E15" s="108">
        <v>3</v>
      </c>
      <c r="F15" s="108">
        <v>3</v>
      </c>
      <c r="G15" s="106"/>
      <c r="H15" s="106"/>
      <c r="I15" s="104"/>
      <c r="J15" s="104"/>
      <c r="K15" s="106"/>
      <c r="L15" s="106"/>
      <c r="M15" s="125"/>
    </row>
    <row r="16" spans="1:13" ht="33.75" customHeight="1">
      <c r="A16" s="321"/>
      <c r="B16" s="124" t="s">
        <v>99</v>
      </c>
      <c r="C16" s="102">
        <v>3</v>
      </c>
      <c r="D16" s="103">
        <v>3</v>
      </c>
      <c r="E16" s="104"/>
      <c r="F16" s="104"/>
      <c r="G16" s="105">
        <v>3</v>
      </c>
      <c r="H16" s="105">
        <v>3</v>
      </c>
      <c r="I16" s="104"/>
      <c r="J16" s="104"/>
      <c r="K16" s="106"/>
      <c r="L16" s="106"/>
      <c r="M16" s="125"/>
    </row>
    <row r="17" spans="1:13" ht="33.75" customHeight="1">
      <c r="A17" s="321"/>
      <c r="B17" s="124" t="s">
        <v>98</v>
      </c>
      <c r="C17" s="102">
        <v>3</v>
      </c>
      <c r="D17" s="103">
        <v>3</v>
      </c>
      <c r="E17" s="104"/>
      <c r="F17" s="104"/>
      <c r="G17" s="105">
        <v>3</v>
      </c>
      <c r="H17" s="105">
        <v>3</v>
      </c>
      <c r="I17" s="104"/>
      <c r="J17" s="104"/>
      <c r="K17" s="106"/>
      <c r="L17" s="106"/>
      <c r="M17" s="125"/>
    </row>
    <row r="18" spans="1:13" ht="33.75" customHeight="1">
      <c r="A18" s="321"/>
      <c r="B18" s="124" t="s">
        <v>97</v>
      </c>
      <c r="C18" s="102">
        <v>3</v>
      </c>
      <c r="D18" s="103">
        <v>3</v>
      </c>
      <c r="E18" s="104"/>
      <c r="F18" s="104"/>
      <c r="G18" s="105">
        <v>3</v>
      </c>
      <c r="H18" s="105">
        <v>3</v>
      </c>
      <c r="I18" s="104"/>
      <c r="J18" s="104"/>
      <c r="K18" s="106"/>
      <c r="L18" s="106"/>
      <c r="M18" s="125"/>
    </row>
    <row r="19" spans="1:13" ht="33.75" customHeight="1">
      <c r="A19" s="321"/>
      <c r="B19" s="124" t="s">
        <v>96</v>
      </c>
      <c r="C19" s="102">
        <v>3</v>
      </c>
      <c r="D19" s="103">
        <v>3</v>
      </c>
      <c r="E19" s="104"/>
      <c r="F19" s="104"/>
      <c r="G19" s="105">
        <v>3</v>
      </c>
      <c r="H19" s="105">
        <v>3</v>
      </c>
      <c r="I19" s="104"/>
      <c r="J19" s="104"/>
      <c r="K19" s="106"/>
      <c r="L19" s="106"/>
      <c r="M19" s="125"/>
    </row>
    <row r="20" spans="1:13" ht="33.75" customHeight="1">
      <c r="A20" s="321"/>
      <c r="B20" s="124" t="s">
        <v>95</v>
      </c>
      <c r="C20" s="102">
        <v>3</v>
      </c>
      <c r="D20" s="103">
        <v>3</v>
      </c>
      <c r="E20" s="104"/>
      <c r="F20" s="104"/>
      <c r="G20" s="106"/>
      <c r="H20" s="106"/>
      <c r="I20" s="108">
        <v>3</v>
      </c>
      <c r="J20" s="108">
        <v>3</v>
      </c>
      <c r="K20" s="106"/>
      <c r="L20" s="106"/>
      <c r="M20" s="125"/>
    </row>
    <row r="21" spans="1:13" ht="33.75" customHeight="1">
      <c r="A21" s="321"/>
      <c r="B21" s="124" t="s">
        <v>94</v>
      </c>
      <c r="C21" s="102">
        <v>3</v>
      </c>
      <c r="D21" s="103">
        <v>3</v>
      </c>
      <c r="E21" s="104"/>
      <c r="F21" s="104"/>
      <c r="G21" s="106"/>
      <c r="H21" s="106"/>
      <c r="I21" s="108">
        <v>3</v>
      </c>
      <c r="J21" s="108">
        <v>3</v>
      </c>
      <c r="K21" s="106"/>
      <c r="L21" s="106"/>
      <c r="M21" s="126"/>
    </row>
    <row r="22" spans="1:13" ht="33.75" customHeight="1">
      <c r="A22" s="321"/>
      <c r="B22" s="124" t="s">
        <v>93</v>
      </c>
      <c r="C22" s="102">
        <v>3</v>
      </c>
      <c r="D22" s="103">
        <v>3</v>
      </c>
      <c r="E22" s="104"/>
      <c r="F22" s="104"/>
      <c r="G22" s="106"/>
      <c r="H22" s="106"/>
      <c r="I22" s="108">
        <v>3</v>
      </c>
      <c r="J22" s="108">
        <v>3</v>
      </c>
      <c r="K22" s="106"/>
      <c r="L22" s="106"/>
      <c r="M22" s="126"/>
    </row>
    <row r="23" spans="1:13" ht="33.75" customHeight="1">
      <c r="A23" s="321"/>
      <c r="B23" s="124" t="s">
        <v>92</v>
      </c>
      <c r="C23" s="102">
        <v>3</v>
      </c>
      <c r="D23" s="103">
        <v>3</v>
      </c>
      <c r="E23" s="104"/>
      <c r="F23" s="104"/>
      <c r="G23" s="106"/>
      <c r="H23" s="106"/>
      <c r="I23" s="108">
        <v>3</v>
      </c>
      <c r="J23" s="108">
        <v>3</v>
      </c>
      <c r="K23" s="105" t="s">
        <v>91</v>
      </c>
      <c r="L23" s="105" t="s">
        <v>91</v>
      </c>
      <c r="M23" s="110" t="s">
        <v>90</v>
      </c>
    </row>
    <row r="24" spans="1:13" ht="33.75" customHeight="1" thickBot="1">
      <c r="A24" s="322"/>
      <c r="B24" s="305" t="s">
        <v>89</v>
      </c>
      <c r="C24" s="112">
        <v>33</v>
      </c>
      <c r="D24" s="113">
        <v>33</v>
      </c>
      <c r="E24" s="114">
        <v>9</v>
      </c>
      <c r="F24" s="114">
        <v>9</v>
      </c>
      <c r="G24" s="115">
        <v>12</v>
      </c>
      <c r="H24" s="115">
        <v>12</v>
      </c>
      <c r="I24" s="114">
        <v>12</v>
      </c>
      <c r="J24" s="114">
        <v>12</v>
      </c>
      <c r="K24" s="115">
        <v>0</v>
      </c>
      <c r="L24" s="115">
        <v>0</v>
      </c>
      <c r="M24" s="127"/>
    </row>
    <row r="25" spans="1:13" ht="106.5" customHeight="1" thickBot="1">
      <c r="A25" s="323" t="s">
        <v>275</v>
      </c>
      <c r="B25" s="324"/>
      <c r="C25" s="324"/>
      <c r="D25" s="324"/>
      <c r="E25" s="324"/>
      <c r="F25" s="324"/>
      <c r="G25" s="324"/>
      <c r="H25" s="324"/>
      <c r="I25" s="324"/>
      <c r="J25" s="324"/>
      <c r="K25" s="324"/>
      <c r="L25" s="324"/>
      <c r="M25" s="325"/>
    </row>
  </sheetData>
  <sheetProtection/>
  <mergeCells count="17">
    <mergeCell ref="A1:M1"/>
    <mergeCell ref="A2:M2"/>
    <mergeCell ref="A3:A6"/>
    <mergeCell ref="B3:B6"/>
    <mergeCell ref="C3:L3"/>
    <mergeCell ref="C4:C6"/>
    <mergeCell ref="D4:D6"/>
    <mergeCell ref="E4:H4"/>
    <mergeCell ref="I4:L4"/>
    <mergeCell ref="A13:A24"/>
    <mergeCell ref="A25:M25"/>
    <mergeCell ref="M3:M6"/>
    <mergeCell ref="E5:F5"/>
    <mergeCell ref="G5:H5"/>
    <mergeCell ref="I5:J5"/>
    <mergeCell ref="K5:L5"/>
    <mergeCell ref="A7:A12"/>
  </mergeCells>
  <printOptions horizontalCentered="1"/>
  <pageMargins left="0.3937007874015748" right="0.3937007874015748" top="0.4724409448818898" bottom="0.4724409448818898" header="0.31496062992125984" footer="0.31496062992125984"/>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view="pageBreakPreview" zoomScale="85" zoomScaleNormal="90" zoomScaleSheetLayoutView="85" zoomScalePageLayoutView="0" workbookViewId="0" topLeftCell="A1">
      <selection activeCell="S19" sqref="S19"/>
    </sheetView>
  </sheetViews>
  <sheetFormatPr defaultColWidth="9.00390625" defaultRowHeight="16.5"/>
  <cols>
    <col min="1" max="1" width="8.125" style="196" customWidth="1"/>
    <col min="2" max="2" width="35.75390625" style="252" customWidth="1"/>
    <col min="3" max="3" width="6.625" style="196" bestFit="1" customWidth="1"/>
    <col min="4" max="4" width="8.125" style="196" customWidth="1"/>
    <col min="5" max="5" width="6.00390625" style="196" bestFit="1" customWidth="1"/>
    <col min="6" max="6" width="7.75390625" style="196" bestFit="1" customWidth="1"/>
    <col min="7" max="7" width="6.00390625" style="196" bestFit="1" customWidth="1"/>
    <col min="8" max="8" width="7.75390625" style="196" bestFit="1" customWidth="1"/>
    <col min="9" max="9" width="6.00390625" style="196" bestFit="1" customWidth="1"/>
    <col min="10" max="10" width="7.75390625" style="196" bestFit="1" customWidth="1"/>
    <col min="11" max="11" width="6.00390625" style="196" bestFit="1" customWidth="1"/>
    <col min="12" max="12" width="7.75390625" style="196" bestFit="1" customWidth="1"/>
    <col min="13" max="13" width="12.375" style="252" customWidth="1"/>
    <col min="14" max="14" width="9.00390625" style="196" customWidth="1"/>
    <col min="15" max="16384" width="9.00390625" style="196" customWidth="1"/>
  </cols>
  <sheetData>
    <row r="1" spans="1:13" ht="36" customHeight="1">
      <c r="A1" s="349" t="s">
        <v>234</v>
      </c>
      <c r="B1" s="350"/>
      <c r="C1" s="350"/>
      <c r="D1" s="350"/>
      <c r="E1" s="350"/>
      <c r="F1" s="350"/>
      <c r="G1" s="350"/>
      <c r="H1" s="350"/>
      <c r="I1" s="350"/>
      <c r="J1" s="350"/>
      <c r="K1" s="350"/>
      <c r="L1" s="350"/>
      <c r="M1" s="350"/>
    </row>
    <row r="2" spans="1:13" ht="15.75" customHeight="1" thickBot="1">
      <c r="A2" s="351" t="s">
        <v>225</v>
      </c>
      <c r="B2" s="351"/>
      <c r="C2" s="351"/>
      <c r="D2" s="351"/>
      <c r="E2" s="351"/>
      <c r="F2" s="351"/>
      <c r="G2" s="351"/>
      <c r="H2" s="351"/>
      <c r="I2" s="351"/>
      <c r="J2" s="351"/>
      <c r="K2" s="351"/>
      <c r="L2" s="351"/>
      <c r="M2" s="351"/>
    </row>
    <row r="3" spans="1:13" ht="15.75" thickBot="1">
      <c r="A3" s="352" t="s">
        <v>63</v>
      </c>
      <c r="B3" s="355" t="s">
        <v>62</v>
      </c>
      <c r="C3" s="357" t="s">
        <v>61</v>
      </c>
      <c r="D3" s="364" t="s">
        <v>52</v>
      </c>
      <c r="E3" s="371" t="s">
        <v>60</v>
      </c>
      <c r="F3" s="372"/>
      <c r="G3" s="372"/>
      <c r="H3" s="372"/>
      <c r="I3" s="372"/>
      <c r="J3" s="372"/>
      <c r="K3" s="372"/>
      <c r="L3" s="372"/>
      <c r="M3" s="368" t="s">
        <v>59</v>
      </c>
    </row>
    <row r="4" spans="1:13" ht="15.75" thickBot="1">
      <c r="A4" s="353"/>
      <c r="B4" s="355"/>
      <c r="C4" s="358"/>
      <c r="D4" s="365"/>
      <c r="E4" s="367" t="s">
        <v>58</v>
      </c>
      <c r="F4" s="367"/>
      <c r="G4" s="367"/>
      <c r="H4" s="367"/>
      <c r="I4" s="367" t="s">
        <v>57</v>
      </c>
      <c r="J4" s="367"/>
      <c r="K4" s="367"/>
      <c r="L4" s="367"/>
      <c r="M4" s="368"/>
    </row>
    <row r="5" spans="1:13" ht="15.75" thickBot="1">
      <c r="A5" s="353"/>
      <c r="B5" s="355"/>
      <c r="C5" s="358"/>
      <c r="D5" s="365"/>
      <c r="E5" s="367" t="s">
        <v>56</v>
      </c>
      <c r="F5" s="367"/>
      <c r="G5" s="360" t="s">
        <v>54</v>
      </c>
      <c r="H5" s="360"/>
      <c r="I5" s="367" t="s">
        <v>56</v>
      </c>
      <c r="J5" s="367"/>
      <c r="K5" s="360" t="s">
        <v>54</v>
      </c>
      <c r="L5" s="360"/>
      <c r="M5" s="368"/>
    </row>
    <row r="6" spans="1:13" ht="24" thickBot="1">
      <c r="A6" s="354"/>
      <c r="B6" s="356"/>
      <c r="C6" s="359"/>
      <c r="D6" s="366"/>
      <c r="E6" s="197" t="s">
        <v>53</v>
      </c>
      <c r="F6" s="198" t="s">
        <v>52</v>
      </c>
      <c r="G6" s="199" t="s">
        <v>53</v>
      </c>
      <c r="H6" s="200" t="s">
        <v>52</v>
      </c>
      <c r="I6" s="197" t="s">
        <v>53</v>
      </c>
      <c r="J6" s="198" t="s">
        <v>52</v>
      </c>
      <c r="K6" s="199" t="s">
        <v>53</v>
      </c>
      <c r="L6" s="200" t="s">
        <v>52</v>
      </c>
      <c r="M6" s="369"/>
    </row>
    <row r="7" spans="1:13" ht="21" customHeight="1">
      <c r="A7" s="352" t="s">
        <v>51</v>
      </c>
      <c r="B7" s="201" t="s">
        <v>64</v>
      </c>
      <c r="C7" s="202">
        <v>3</v>
      </c>
      <c r="D7" s="203">
        <v>3</v>
      </c>
      <c r="E7" s="204">
        <v>3</v>
      </c>
      <c r="F7" s="205">
        <v>3</v>
      </c>
      <c r="G7" s="206"/>
      <c r="H7" s="207"/>
      <c r="I7" s="205"/>
      <c r="J7" s="205"/>
      <c r="K7" s="207"/>
      <c r="L7" s="207"/>
      <c r="M7" s="208"/>
    </row>
    <row r="8" spans="1:13" ht="21" customHeight="1">
      <c r="A8" s="361"/>
      <c r="B8" s="209" t="s">
        <v>65</v>
      </c>
      <c r="C8" s="210">
        <v>2</v>
      </c>
      <c r="D8" s="211">
        <v>2</v>
      </c>
      <c r="E8" s="213">
        <v>2</v>
      </c>
      <c r="F8" s="213">
        <v>2</v>
      </c>
      <c r="G8" s="216"/>
      <c r="H8" s="214"/>
      <c r="I8" s="213"/>
      <c r="J8" s="213"/>
      <c r="K8" s="214"/>
      <c r="L8" s="214"/>
      <c r="M8" s="215"/>
    </row>
    <row r="9" spans="1:13" ht="21" customHeight="1">
      <c r="A9" s="361"/>
      <c r="B9" s="209" t="s">
        <v>179</v>
      </c>
      <c r="C9" s="210">
        <v>2</v>
      </c>
      <c r="D9" s="211">
        <v>2</v>
      </c>
      <c r="E9" s="213"/>
      <c r="F9" s="213"/>
      <c r="G9" s="217">
        <v>2</v>
      </c>
      <c r="H9" s="214">
        <v>2</v>
      </c>
      <c r="I9" s="213"/>
      <c r="J9" s="213"/>
      <c r="K9" s="207"/>
      <c r="L9" s="207"/>
      <c r="M9" s="215"/>
    </row>
    <row r="10" spans="1:13" ht="21" customHeight="1">
      <c r="A10" s="361"/>
      <c r="B10" s="209" t="s">
        <v>66</v>
      </c>
      <c r="C10" s="210">
        <v>2</v>
      </c>
      <c r="D10" s="211">
        <v>2</v>
      </c>
      <c r="E10" s="213"/>
      <c r="F10" s="213"/>
      <c r="G10" s="217">
        <v>2</v>
      </c>
      <c r="H10" s="214">
        <v>2</v>
      </c>
      <c r="I10" s="213"/>
      <c r="J10" s="213"/>
      <c r="K10" s="207"/>
      <c r="L10" s="207"/>
      <c r="M10" s="215"/>
    </row>
    <row r="11" spans="1:13" ht="21" customHeight="1">
      <c r="A11" s="361"/>
      <c r="B11" s="218" t="s">
        <v>67</v>
      </c>
      <c r="C11" s="210">
        <v>2</v>
      </c>
      <c r="D11" s="211">
        <v>2</v>
      </c>
      <c r="E11" s="213"/>
      <c r="F11" s="213"/>
      <c r="G11" s="217">
        <v>2</v>
      </c>
      <c r="H11" s="214">
        <v>2</v>
      </c>
      <c r="I11" s="213"/>
      <c r="J11" s="213"/>
      <c r="K11" s="207"/>
      <c r="L11" s="207"/>
      <c r="M11" s="215"/>
    </row>
    <row r="12" spans="1:13" ht="21" customHeight="1">
      <c r="A12" s="361"/>
      <c r="B12" s="218" t="s">
        <v>68</v>
      </c>
      <c r="C12" s="210">
        <v>2</v>
      </c>
      <c r="D12" s="211">
        <v>2</v>
      </c>
      <c r="E12" s="213"/>
      <c r="F12" s="213"/>
      <c r="G12" s="217">
        <v>2</v>
      </c>
      <c r="H12" s="214">
        <v>2</v>
      </c>
      <c r="I12" s="213"/>
      <c r="J12" s="213"/>
      <c r="K12" s="207"/>
      <c r="L12" s="207"/>
      <c r="M12" s="215"/>
    </row>
    <row r="13" spans="1:13" ht="21" customHeight="1">
      <c r="A13" s="361"/>
      <c r="B13" s="218" t="s">
        <v>69</v>
      </c>
      <c r="C13" s="210">
        <v>2</v>
      </c>
      <c r="D13" s="211">
        <v>2</v>
      </c>
      <c r="E13" s="219"/>
      <c r="F13" s="219"/>
      <c r="G13" s="214"/>
      <c r="H13" s="214"/>
      <c r="I13" s="213">
        <v>2</v>
      </c>
      <c r="J13" s="213">
        <v>2</v>
      </c>
      <c r="K13" s="207"/>
      <c r="L13" s="207"/>
      <c r="M13" s="215"/>
    </row>
    <row r="14" spans="1:13" ht="21" customHeight="1">
      <c r="A14" s="361"/>
      <c r="B14" s="218" t="s">
        <v>70</v>
      </c>
      <c r="C14" s="210">
        <v>2</v>
      </c>
      <c r="D14" s="211">
        <v>2</v>
      </c>
      <c r="E14" s="219"/>
      <c r="F14" s="219"/>
      <c r="G14" s="214"/>
      <c r="H14" s="214"/>
      <c r="I14" s="213">
        <v>2</v>
      </c>
      <c r="J14" s="213">
        <v>2</v>
      </c>
      <c r="K14" s="207"/>
      <c r="L14" s="207"/>
      <c r="M14" s="215"/>
    </row>
    <row r="15" spans="1:13" ht="21" customHeight="1">
      <c r="A15" s="361"/>
      <c r="B15" s="209" t="s">
        <v>81</v>
      </c>
      <c r="C15" s="210">
        <v>3</v>
      </c>
      <c r="D15" s="211">
        <v>3</v>
      </c>
      <c r="E15" s="212">
        <v>3</v>
      </c>
      <c r="F15" s="213">
        <v>3</v>
      </c>
      <c r="G15" s="220"/>
      <c r="H15" s="221"/>
      <c r="I15" s="222"/>
      <c r="J15" s="223"/>
      <c r="K15" s="214"/>
      <c r="L15" s="214"/>
      <c r="M15" s="215"/>
    </row>
    <row r="16" spans="1:13" ht="21" customHeight="1">
      <c r="A16" s="361"/>
      <c r="B16" s="209" t="s">
        <v>80</v>
      </c>
      <c r="C16" s="210">
        <v>2</v>
      </c>
      <c r="D16" s="211">
        <v>2</v>
      </c>
      <c r="E16" s="213">
        <v>2</v>
      </c>
      <c r="F16" s="213">
        <v>2</v>
      </c>
      <c r="G16" s="214"/>
      <c r="H16" s="214"/>
      <c r="I16" s="222"/>
      <c r="J16" s="223"/>
      <c r="K16" s="214"/>
      <c r="L16" s="214"/>
      <c r="M16" s="224"/>
    </row>
    <row r="17" spans="1:13" ht="21" customHeight="1">
      <c r="A17" s="361"/>
      <c r="B17" s="209" t="s">
        <v>79</v>
      </c>
      <c r="C17" s="210">
        <v>2</v>
      </c>
      <c r="D17" s="211">
        <v>2</v>
      </c>
      <c r="E17" s="212">
        <v>2</v>
      </c>
      <c r="F17" s="213">
        <v>2</v>
      </c>
      <c r="G17" s="214"/>
      <c r="H17" s="214"/>
      <c r="I17" s="222"/>
      <c r="J17" s="223"/>
      <c r="K17" s="214"/>
      <c r="L17" s="214"/>
      <c r="M17" s="224"/>
    </row>
    <row r="18" spans="1:13" ht="21" customHeight="1">
      <c r="A18" s="361"/>
      <c r="B18" s="209" t="s">
        <v>78</v>
      </c>
      <c r="C18" s="210">
        <v>2</v>
      </c>
      <c r="D18" s="211">
        <v>2</v>
      </c>
      <c r="E18" s="213"/>
      <c r="F18" s="213"/>
      <c r="G18" s="214">
        <v>2</v>
      </c>
      <c r="H18" s="214">
        <v>2</v>
      </c>
      <c r="I18" s="222"/>
      <c r="J18" s="223"/>
      <c r="K18" s="214"/>
      <c r="L18" s="214"/>
      <c r="M18" s="224"/>
    </row>
    <row r="19" spans="1:13" ht="21" customHeight="1">
      <c r="A19" s="361"/>
      <c r="B19" s="209" t="s">
        <v>77</v>
      </c>
      <c r="C19" s="210">
        <v>2</v>
      </c>
      <c r="D19" s="211">
        <v>2</v>
      </c>
      <c r="E19" s="213"/>
      <c r="F19" s="213"/>
      <c r="G19" s="214"/>
      <c r="H19" s="214"/>
      <c r="I19" s="219"/>
      <c r="J19" s="213"/>
      <c r="K19" s="214">
        <v>2</v>
      </c>
      <c r="L19" s="214">
        <v>2</v>
      </c>
      <c r="M19" s="224"/>
    </row>
    <row r="20" spans="1:13" ht="21" customHeight="1" thickBot="1">
      <c r="A20" s="362"/>
      <c r="B20" s="306" t="s">
        <v>279</v>
      </c>
      <c r="C20" s="225">
        <f>C7+C8+C9+C10+C11+C12+C13+C14+C15+C16+C17+C18+C19</f>
        <v>28</v>
      </c>
      <c r="D20" s="226">
        <f>D7+D8+D9+D10+D11+D12+D13+D14+D15+D16+D17+D18+D19</f>
        <v>28</v>
      </c>
      <c r="E20" s="227">
        <v>12</v>
      </c>
      <c r="F20" s="227">
        <v>12</v>
      </c>
      <c r="G20" s="228">
        <v>10</v>
      </c>
      <c r="H20" s="228">
        <v>10</v>
      </c>
      <c r="I20" s="227">
        <v>4</v>
      </c>
      <c r="J20" s="227">
        <v>4</v>
      </c>
      <c r="K20" s="228">
        <v>2</v>
      </c>
      <c r="L20" s="228">
        <v>2</v>
      </c>
      <c r="M20" s="229"/>
    </row>
    <row r="21" spans="1:13" ht="21" customHeight="1">
      <c r="A21" s="352" t="s">
        <v>50</v>
      </c>
      <c r="B21" s="201" t="s">
        <v>76</v>
      </c>
      <c r="C21" s="210">
        <v>2</v>
      </c>
      <c r="D21" s="211">
        <v>2</v>
      </c>
      <c r="E21" s="213">
        <v>2</v>
      </c>
      <c r="F21" s="213">
        <v>2</v>
      </c>
      <c r="G21" s="230"/>
      <c r="H21" s="230"/>
      <c r="I21" s="231"/>
      <c r="J21" s="231"/>
      <c r="K21" s="230"/>
      <c r="L21" s="230"/>
      <c r="M21" s="215"/>
    </row>
    <row r="22" spans="1:13" ht="21" customHeight="1">
      <c r="A22" s="361"/>
      <c r="B22" s="218" t="s">
        <v>75</v>
      </c>
      <c r="C22" s="232">
        <v>2</v>
      </c>
      <c r="D22" s="233">
        <v>2</v>
      </c>
      <c r="E22" s="223"/>
      <c r="F22" s="223"/>
      <c r="G22" s="234">
        <v>2</v>
      </c>
      <c r="H22" s="234">
        <v>2</v>
      </c>
      <c r="I22" s="223"/>
      <c r="J22" s="223"/>
      <c r="K22" s="234"/>
      <c r="L22" s="234"/>
      <c r="M22" s="215"/>
    </row>
    <row r="23" spans="1:13" ht="21" customHeight="1">
      <c r="A23" s="361"/>
      <c r="B23" s="235" t="s">
        <v>74</v>
      </c>
      <c r="C23" s="236">
        <v>2</v>
      </c>
      <c r="D23" s="237">
        <v>2</v>
      </c>
      <c r="E23" s="238"/>
      <c r="F23" s="238"/>
      <c r="G23" s="230"/>
      <c r="H23" s="230"/>
      <c r="I23" s="223">
        <v>2</v>
      </c>
      <c r="J23" s="223">
        <v>2</v>
      </c>
      <c r="K23" s="234"/>
      <c r="L23" s="234"/>
      <c r="M23" s="215"/>
    </row>
    <row r="24" spans="1:13" ht="21" customHeight="1">
      <c r="A24" s="361"/>
      <c r="B24" s="218" t="s">
        <v>73</v>
      </c>
      <c r="C24" s="232">
        <v>2</v>
      </c>
      <c r="D24" s="233">
        <v>2</v>
      </c>
      <c r="E24" s="223"/>
      <c r="F24" s="222"/>
      <c r="G24" s="220"/>
      <c r="H24" s="221"/>
      <c r="I24" s="223">
        <v>2</v>
      </c>
      <c r="J24" s="223">
        <v>2</v>
      </c>
      <c r="K24" s="234"/>
      <c r="L24" s="234"/>
      <c r="M24" s="215"/>
    </row>
    <row r="25" spans="1:13" ht="21" customHeight="1">
      <c r="A25" s="361"/>
      <c r="B25" s="218" t="s">
        <v>72</v>
      </c>
      <c r="C25" s="232">
        <v>2</v>
      </c>
      <c r="D25" s="233">
        <v>2</v>
      </c>
      <c r="E25" s="223"/>
      <c r="F25" s="222"/>
      <c r="G25" s="220"/>
      <c r="H25" s="221"/>
      <c r="I25" s="223">
        <v>2</v>
      </c>
      <c r="J25" s="223">
        <v>2</v>
      </c>
      <c r="K25" s="234"/>
      <c r="L25" s="234"/>
      <c r="M25" s="215"/>
    </row>
    <row r="26" spans="1:13" ht="21" customHeight="1">
      <c r="A26" s="361"/>
      <c r="B26" s="218" t="s">
        <v>71</v>
      </c>
      <c r="C26" s="232">
        <v>2</v>
      </c>
      <c r="D26" s="233">
        <v>2</v>
      </c>
      <c r="E26" s="223"/>
      <c r="F26" s="222"/>
      <c r="G26" s="220"/>
      <c r="H26" s="234"/>
      <c r="I26" s="223">
        <v>2</v>
      </c>
      <c r="J26" s="223">
        <v>2</v>
      </c>
      <c r="K26" s="234"/>
      <c r="L26" s="234"/>
      <c r="M26" s="215"/>
    </row>
    <row r="27" spans="1:13" ht="21" customHeight="1">
      <c r="A27" s="361"/>
      <c r="B27" s="218" t="s">
        <v>82</v>
      </c>
      <c r="C27" s="232">
        <v>2</v>
      </c>
      <c r="D27" s="233" t="s">
        <v>48</v>
      </c>
      <c r="E27" s="223"/>
      <c r="F27" s="222"/>
      <c r="G27" s="220"/>
      <c r="H27" s="234"/>
      <c r="I27" s="223">
        <v>2</v>
      </c>
      <c r="J27" s="223" t="s">
        <v>48</v>
      </c>
      <c r="K27" s="234"/>
      <c r="L27" s="234"/>
      <c r="M27" s="215" t="s">
        <v>49</v>
      </c>
    </row>
    <row r="28" spans="1:13" ht="21" customHeight="1">
      <c r="A28" s="361"/>
      <c r="B28" s="209" t="s">
        <v>83</v>
      </c>
      <c r="C28" s="210">
        <v>4</v>
      </c>
      <c r="D28" s="239" t="s">
        <v>48</v>
      </c>
      <c r="E28" s="240"/>
      <c r="F28" s="240"/>
      <c r="G28" s="241"/>
      <c r="H28" s="242"/>
      <c r="I28" s="212">
        <v>4</v>
      </c>
      <c r="J28" s="213" t="s">
        <v>48</v>
      </c>
      <c r="K28" s="243"/>
      <c r="L28" s="242"/>
      <c r="M28" s="215" t="s">
        <v>47</v>
      </c>
    </row>
    <row r="29" spans="1:13" ht="21" customHeight="1" thickBot="1">
      <c r="A29" s="362"/>
      <c r="B29" s="307" t="s">
        <v>280</v>
      </c>
      <c r="C29" s="244">
        <v>26</v>
      </c>
      <c r="D29" s="245">
        <v>22</v>
      </c>
      <c r="E29" s="246">
        <v>4</v>
      </c>
      <c r="F29" s="246">
        <v>4</v>
      </c>
      <c r="G29" s="247">
        <v>4</v>
      </c>
      <c r="H29" s="247">
        <v>4</v>
      </c>
      <c r="I29" s="246">
        <v>18</v>
      </c>
      <c r="J29" s="246">
        <v>14</v>
      </c>
      <c r="K29" s="247"/>
      <c r="L29" s="247" t="s">
        <v>0</v>
      </c>
      <c r="M29" s="229"/>
    </row>
    <row r="30" spans="1:13" ht="21" customHeight="1">
      <c r="A30" s="248">
        <v>1</v>
      </c>
      <c r="B30" s="375" t="s">
        <v>84</v>
      </c>
      <c r="C30" s="375"/>
      <c r="D30" s="375"/>
      <c r="E30" s="375"/>
      <c r="F30" s="375"/>
      <c r="G30" s="375"/>
      <c r="H30" s="375"/>
      <c r="I30" s="375"/>
      <c r="J30" s="375"/>
      <c r="K30" s="375"/>
      <c r="L30" s="375"/>
      <c r="M30" s="375"/>
    </row>
    <row r="31" spans="1:13" ht="21" customHeight="1">
      <c r="A31" s="249">
        <v>2</v>
      </c>
      <c r="B31" s="373" t="s">
        <v>85</v>
      </c>
      <c r="C31" s="373"/>
      <c r="D31" s="373"/>
      <c r="E31" s="373"/>
      <c r="F31" s="373"/>
      <c r="G31" s="373"/>
      <c r="H31" s="373"/>
      <c r="I31" s="373"/>
      <c r="J31" s="373"/>
      <c r="K31" s="373"/>
      <c r="L31" s="373"/>
      <c r="M31" s="374"/>
    </row>
    <row r="32" spans="1:13" ht="21" customHeight="1">
      <c r="A32" s="250">
        <v>3</v>
      </c>
      <c r="B32" s="370" t="s">
        <v>86</v>
      </c>
      <c r="C32" s="370"/>
      <c r="D32" s="370"/>
      <c r="E32" s="370"/>
      <c r="F32" s="370"/>
      <c r="G32" s="370"/>
      <c r="H32" s="370"/>
      <c r="I32" s="370"/>
      <c r="J32" s="370"/>
      <c r="K32" s="370"/>
      <c r="L32" s="370"/>
      <c r="M32" s="370"/>
    </row>
    <row r="33" spans="1:13" ht="21" customHeight="1">
      <c r="A33" s="250">
        <v>4</v>
      </c>
      <c r="B33" s="370" t="s">
        <v>87</v>
      </c>
      <c r="C33" s="370"/>
      <c r="D33" s="370"/>
      <c r="E33" s="370"/>
      <c r="F33" s="370"/>
      <c r="G33" s="370"/>
      <c r="H33" s="370"/>
      <c r="I33" s="370"/>
      <c r="J33" s="370"/>
      <c r="K33" s="370"/>
      <c r="L33" s="370"/>
      <c r="M33" s="370"/>
    </row>
    <row r="34" spans="1:13" ht="21" customHeight="1" thickBot="1">
      <c r="A34" s="251">
        <v>5</v>
      </c>
      <c r="B34" s="363" t="s">
        <v>88</v>
      </c>
      <c r="C34" s="363"/>
      <c r="D34" s="363"/>
      <c r="E34" s="363"/>
      <c r="F34" s="363"/>
      <c r="G34" s="363"/>
      <c r="H34" s="363"/>
      <c r="I34" s="363"/>
      <c r="J34" s="363"/>
      <c r="K34" s="363"/>
      <c r="L34" s="363"/>
      <c r="M34" s="363"/>
    </row>
  </sheetData>
  <sheetProtection/>
  <mergeCells count="21">
    <mergeCell ref="B32:M32"/>
    <mergeCell ref="B31:M31"/>
    <mergeCell ref="B30:M30"/>
    <mergeCell ref="A7:A20"/>
    <mergeCell ref="A21:A29"/>
    <mergeCell ref="B34:M34"/>
    <mergeCell ref="D3:D6"/>
    <mergeCell ref="I5:J5"/>
    <mergeCell ref="E5:F5"/>
    <mergeCell ref="M3:M6"/>
    <mergeCell ref="B33:M33"/>
    <mergeCell ref="E4:H4"/>
    <mergeCell ref="I4:L4"/>
    <mergeCell ref="A1:M1"/>
    <mergeCell ref="A2:M2"/>
    <mergeCell ref="A3:A6"/>
    <mergeCell ref="B3:B6"/>
    <mergeCell ref="C3:C6"/>
    <mergeCell ref="G5:H5"/>
    <mergeCell ref="K5:L5"/>
    <mergeCell ref="E3:L3"/>
  </mergeCells>
  <printOptions horizontalCentered="1"/>
  <pageMargins left="0.3937007874015748" right="0.3937007874015748" top="0.5905511811023623" bottom="0.3937007874015748" header="0.3937007874015748" footer="0.3937007874015748"/>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view="pageBreakPreview" zoomScaleSheetLayoutView="100" zoomScalePageLayoutView="0" workbookViewId="0" topLeftCell="A2">
      <selection activeCell="P33" sqref="P33"/>
    </sheetView>
  </sheetViews>
  <sheetFormatPr defaultColWidth="9.00390625" defaultRowHeight="16.5"/>
  <cols>
    <col min="1" max="1" width="9.75390625" style="180" customWidth="1"/>
    <col min="2" max="2" width="46.75390625" style="182" customWidth="1"/>
    <col min="3" max="4" width="5.00390625" style="180" customWidth="1"/>
    <col min="5" max="12" width="5.00390625" style="181" customWidth="1"/>
    <col min="13" max="13" width="10.75390625" style="180" customWidth="1"/>
    <col min="14" max="16384" width="8.875" style="1" customWidth="1"/>
  </cols>
  <sheetData>
    <row r="1" spans="1:13" ht="35.25" customHeight="1">
      <c r="A1" s="392" t="s">
        <v>235</v>
      </c>
      <c r="B1" s="393"/>
      <c r="C1" s="393"/>
      <c r="D1" s="393"/>
      <c r="E1" s="393"/>
      <c r="F1" s="393"/>
      <c r="G1" s="393"/>
      <c r="H1" s="393"/>
      <c r="I1" s="393"/>
      <c r="J1" s="393"/>
      <c r="K1" s="393"/>
      <c r="L1" s="393"/>
      <c r="M1" s="393"/>
    </row>
    <row r="2" spans="1:13" ht="15.75" customHeight="1" thickBot="1">
      <c r="A2" s="336" t="s">
        <v>274</v>
      </c>
      <c r="B2" s="336"/>
      <c r="C2" s="336"/>
      <c r="D2" s="336"/>
      <c r="E2" s="336"/>
      <c r="F2" s="336"/>
      <c r="G2" s="336"/>
      <c r="H2" s="336"/>
      <c r="I2" s="336"/>
      <c r="J2" s="336"/>
      <c r="K2" s="336"/>
      <c r="L2" s="336"/>
      <c r="M2" s="336"/>
    </row>
    <row r="3" spans="1:13" ht="21" customHeight="1">
      <c r="A3" s="394" t="s">
        <v>236</v>
      </c>
      <c r="B3" s="397" t="s">
        <v>237</v>
      </c>
      <c r="C3" s="400" t="s">
        <v>238</v>
      </c>
      <c r="D3" s="403" t="s">
        <v>239</v>
      </c>
      <c r="E3" s="406" t="s">
        <v>240</v>
      </c>
      <c r="F3" s="407"/>
      <c r="G3" s="407"/>
      <c r="H3" s="407"/>
      <c r="I3" s="407"/>
      <c r="J3" s="407"/>
      <c r="K3" s="407"/>
      <c r="L3" s="408"/>
      <c r="M3" s="409" t="s">
        <v>241</v>
      </c>
    </row>
    <row r="4" spans="1:13" ht="21" customHeight="1">
      <c r="A4" s="395"/>
      <c r="B4" s="398"/>
      <c r="C4" s="401"/>
      <c r="D4" s="404"/>
      <c r="E4" s="411" t="s">
        <v>242</v>
      </c>
      <c r="F4" s="412"/>
      <c r="G4" s="412"/>
      <c r="H4" s="413"/>
      <c r="I4" s="411" t="s">
        <v>243</v>
      </c>
      <c r="J4" s="412"/>
      <c r="K4" s="412"/>
      <c r="L4" s="413"/>
      <c r="M4" s="410"/>
    </row>
    <row r="5" spans="1:13" ht="32.25" customHeight="1">
      <c r="A5" s="395"/>
      <c r="B5" s="398"/>
      <c r="C5" s="401"/>
      <c r="D5" s="404"/>
      <c r="E5" s="384" t="s">
        <v>244</v>
      </c>
      <c r="F5" s="385"/>
      <c r="G5" s="386" t="s">
        <v>245</v>
      </c>
      <c r="H5" s="387"/>
      <c r="I5" s="384" t="s">
        <v>244</v>
      </c>
      <c r="J5" s="385"/>
      <c r="K5" s="386" t="s">
        <v>245</v>
      </c>
      <c r="L5" s="387"/>
      <c r="M5" s="410"/>
    </row>
    <row r="6" spans="1:13" ht="21" customHeight="1">
      <c r="A6" s="396"/>
      <c r="B6" s="399"/>
      <c r="C6" s="402"/>
      <c r="D6" s="405"/>
      <c r="E6" s="160" t="s">
        <v>246</v>
      </c>
      <c r="F6" s="161" t="s">
        <v>247</v>
      </c>
      <c r="G6" s="162" t="s">
        <v>246</v>
      </c>
      <c r="H6" s="163" t="s">
        <v>247</v>
      </c>
      <c r="I6" s="160" t="s">
        <v>246</v>
      </c>
      <c r="J6" s="161" t="s">
        <v>247</v>
      </c>
      <c r="K6" s="162" t="s">
        <v>246</v>
      </c>
      <c r="L6" s="163" t="s">
        <v>247</v>
      </c>
      <c r="M6" s="410"/>
    </row>
    <row r="7" spans="1:13" ht="21" customHeight="1">
      <c r="A7" s="388" t="s">
        <v>248</v>
      </c>
      <c r="B7" s="187" t="s">
        <v>249</v>
      </c>
      <c r="C7" s="164">
        <v>3</v>
      </c>
      <c r="D7" s="165">
        <v>3</v>
      </c>
      <c r="E7" s="166">
        <v>3</v>
      </c>
      <c r="F7" s="167">
        <v>3</v>
      </c>
      <c r="G7" s="168"/>
      <c r="H7" s="169"/>
      <c r="I7" s="167"/>
      <c r="J7" s="167"/>
      <c r="K7" s="168"/>
      <c r="L7" s="169"/>
      <c r="M7" s="48"/>
    </row>
    <row r="8" spans="1:13" ht="21" customHeight="1">
      <c r="A8" s="389"/>
      <c r="B8" s="187" t="s">
        <v>250</v>
      </c>
      <c r="C8" s="170">
        <v>2</v>
      </c>
      <c r="D8" s="171">
        <v>2</v>
      </c>
      <c r="E8" s="166">
        <v>2</v>
      </c>
      <c r="F8" s="167">
        <v>2</v>
      </c>
      <c r="G8" s="168"/>
      <c r="H8" s="169"/>
      <c r="I8" s="167"/>
      <c r="J8" s="167"/>
      <c r="K8" s="168"/>
      <c r="L8" s="169"/>
      <c r="M8" s="48"/>
    </row>
    <row r="9" spans="1:13" ht="21" customHeight="1">
      <c r="A9" s="389"/>
      <c r="B9" s="187" t="s">
        <v>251</v>
      </c>
      <c r="C9" s="170">
        <v>2</v>
      </c>
      <c r="D9" s="171">
        <v>2</v>
      </c>
      <c r="E9" s="167"/>
      <c r="F9" s="167"/>
      <c r="G9" s="168">
        <v>2</v>
      </c>
      <c r="H9" s="169">
        <v>2</v>
      </c>
      <c r="I9" s="167"/>
      <c r="J9" s="167"/>
      <c r="K9" s="168"/>
      <c r="L9" s="169"/>
      <c r="M9" s="48"/>
    </row>
    <row r="10" spans="1:13" ht="21" customHeight="1">
      <c r="A10" s="389"/>
      <c r="B10" s="187" t="s">
        <v>252</v>
      </c>
      <c r="C10" s="170">
        <v>3</v>
      </c>
      <c r="D10" s="171">
        <v>3</v>
      </c>
      <c r="E10" s="167"/>
      <c r="F10" s="167"/>
      <c r="G10" s="168"/>
      <c r="H10" s="169"/>
      <c r="I10" s="167">
        <v>3</v>
      </c>
      <c r="J10" s="167">
        <v>3</v>
      </c>
      <c r="K10" s="168"/>
      <c r="L10" s="169"/>
      <c r="M10" s="48"/>
    </row>
    <row r="11" spans="1:13" ht="21" customHeight="1">
      <c r="A11" s="389"/>
      <c r="B11" s="187" t="s">
        <v>253</v>
      </c>
      <c r="C11" s="170">
        <v>2</v>
      </c>
      <c r="D11" s="171">
        <v>2</v>
      </c>
      <c r="E11" s="167"/>
      <c r="F11" s="167"/>
      <c r="G11" s="168"/>
      <c r="H11" s="169"/>
      <c r="I11" s="166"/>
      <c r="J11" s="167"/>
      <c r="K11" s="168">
        <v>2</v>
      </c>
      <c r="L11" s="169">
        <v>2</v>
      </c>
      <c r="M11" s="48"/>
    </row>
    <row r="12" spans="1:13" ht="21" customHeight="1">
      <c r="A12" s="389"/>
      <c r="B12" s="187" t="s">
        <v>254</v>
      </c>
      <c r="C12" s="170">
        <v>3</v>
      </c>
      <c r="D12" s="171">
        <v>3</v>
      </c>
      <c r="E12" s="167">
        <v>3</v>
      </c>
      <c r="F12" s="167">
        <v>3</v>
      </c>
      <c r="G12" s="168"/>
      <c r="H12" s="169"/>
      <c r="I12" s="167"/>
      <c r="J12" s="167"/>
      <c r="K12" s="168"/>
      <c r="L12" s="169"/>
      <c r="M12" s="48"/>
    </row>
    <row r="13" spans="1:13" ht="21" customHeight="1">
      <c r="A13" s="389"/>
      <c r="B13" s="187" t="s">
        <v>255</v>
      </c>
      <c r="C13" s="170">
        <v>2</v>
      </c>
      <c r="D13" s="171">
        <v>2</v>
      </c>
      <c r="E13" s="167"/>
      <c r="F13" s="167"/>
      <c r="G13" s="168">
        <v>2</v>
      </c>
      <c r="H13" s="169">
        <v>2</v>
      </c>
      <c r="I13" s="167"/>
      <c r="J13" s="167"/>
      <c r="K13" s="168"/>
      <c r="L13" s="169"/>
      <c r="M13" s="48"/>
    </row>
    <row r="14" spans="1:13" ht="21" customHeight="1">
      <c r="A14" s="389"/>
      <c r="B14" s="187" t="s">
        <v>256</v>
      </c>
      <c r="C14" s="170">
        <v>3</v>
      </c>
      <c r="D14" s="171">
        <v>3</v>
      </c>
      <c r="E14" s="167"/>
      <c r="F14" s="167"/>
      <c r="G14" s="168">
        <v>3</v>
      </c>
      <c r="H14" s="169">
        <v>3</v>
      </c>
      <c r="I14" s="167"/>
      <c r="J14" s="167"/>
      <c r="K14" s="168"/>
      <c r="L14" s="169"/>
      <c r="M14" s="48"/>
    </row>
    <row r="15" spans="1:13" ht="21" customHeight="1">
      <c r="A15" s="389"/>
      <c r="B15" s="188" t="s">
        <v>257</v>
      </c>
      <c r="C15" s="170">
        <v>3</v>
      </c>
      <c r="D15" s="171">
        <v>3</v>
      </c>
      <c r="E15" s="167"/>
      <c r="F15" s="167"/>
      <c r="G15" s="168"/>
      <c r="H15" s="169"/>
      <c r="I15" s="167">
        <v>3</v>
      </c>
      <c r="J15" s="167">
        <v>3</v>
      </c>
      <c r="K15" s="168"/>
      <c r="L15" s="169"/>
      <c r="M15" s="48"/>
    </row>
    <row r="16" spans="1:13" ht="21" customHeight="1" thickBot="1">
      <c r="A16" s="390"/>
      <c r="B16" s="308" t="s">
        <v>280</v>
      </c>
      <c r="C16" s="183">
        <f aca="true" t="shared" si="0" ref="C16:L16">SUM(C7:C15)</f>
        <v>23</v>
      </c>
      <c r="D16" s="184">
        <f t="shared" si="0"/>
        <v>23</v>
      </c>
      <c r="E16" s="12">
        <f t="shared" si="0"/>
        <v>8</v>
      </c>
      <c r="F16" s="12">
        <f t="shared" si="0"/>
        <v>8</v>
      </c>
      <c r="G16" s="13">
        <f t="shared" si="0"/>
        <v>7</v>
      </c>
      <c r="H16" s="13">
        <f t="shared" si="0"/>
        <v>7</v>
      </c>
      <c r="I16" s="21">
        <f t="shared" si="0"/>
        <v>6</v>
      </c>
      <c r="J16" s="21">
        <f t="shared" si="0"/>
        <v>6</v>
      </c>
      <c r="K16" s="283">
        <f t="shared" si="0"/>
        <v>2</v>
      </c>
      <c r="L16" s="283">
        <f t="shared" si="0"/>
        <v>2</v>
      </c>
      <c r="M16" s="20"/>
    </row>
    <row r="17" spans="1:13" ht="21" customHeight="1">
      <c r="A17" s="391" t="s">
        <v>258</v>
      </c>
      <c r="B17" s="189" t="s">
        <v>259</v>
      </c>
      <c r="C17" s="172">
        <v>3</v>
      </c>
      <c r="D17" s="173">
        <v>3</v>
      </c>
      <c r="E17" s="174">
        <v>3</v>
      </c>
      <c r="F17" s="174">
        <v>3</v>
      </c>
      <c r="G17" s="175"/>
      <c r="H17" s="176"/>
      <c r="I17" s="177"/>
      <c r="J17" s="177"/>
      <c r="K17" s="175"/>
      <c r="L17" s="176"/>
      <c r="M17" s="376"/>
    </row>
    <row r="18" spans="1:13" ht="21" customHeight="1">
      <c r="A18" s="389"/>
      <c r="B18" s="190" t="s">
        <v>260</v>
      </c>
      <c r="C18" s="170">
        <v>3</v>
      </c>
      <c r="D18" s="171">
        <v>3</v>
      </c>
      <c r="E18" s="166">
        <v>3</v>
      </c>
      <c r="F18" s="166">
        <v>3</v>
      </c>
      <c r="G18" s="168"/>
      <c r="H18" s="169"/>
      <c r="I18" s="167"/>
      <c r="J18" s="167"/>
      <c r="K18" s="168"/>
      <c r="L18" s="169"/>
      <c r="M18" s="377"/>
    </row>
    <row r="19" spans="1:13" ht="21" customHeight="1">
      <c r="A19" s="389"/>
      <c r="B19" s="190" t="s">
        <v>261</v>
      </c>
      <c r="C19" s="170">
        <v>3</v>
      </c>
      <c r="D19" s="171">
        <v>3</v>
      </c>
      <c r="E19" s="166"/>
      <c r="F19" s="166"/>
      <c r="G19" s="168">
        <v>3</v>
      </c>
      <c r="H19" s="169">
        <v>3</v>
      </c>
      <c r="I19" s="167"/>
      <c r="J19" s="167"/>
      <c r="K19" s="168"/>
      <c r="L19" s="169"/>
      <c r="M19" s="377"/>
    </row>
    <row r="20" spans="1:13" ht="21" customHeight="1">
      <c r="A20" s="389"/>
      <c r="B20" s="190" t="s">
        <v>262</v>
      </c>
      <c r="C20" s="170">
        <v>3</v>
      </c>
      <c r="D20" s="171">
        <v>3</v>
      </c>
      <c r="E20" s="166"/>
      <c r="F20" s="166"/>
      <c r="G20" s="168">
        <v>3</v>
      </c>
      <c r="H20" s="169">
        <v>3</v>
      </c>
      <c r="I20" s="167"/>
      <c r="J20" s="167"/>
      <c r="K20" s="168"/>
      <c r="L20" s="169"/>
      <c r="M20" s="377"/>
    </row>
    <row r="21" spans="1:13" ht="21" customHeight="1">
      <c r="A21" s="389"/>
      <c r="B21" s="191" t="s">
        <v>263</v>
      </c>
      <c r="C21" s="170">
        <v>3</v>
      </c>
      <c r="D21" s="171">
        <v>3</v>
      </c>
      <c r="E21" s="166"/>
      <c r="F21" s="167"/>
      <c r="G21" s="168">
        <v>3</v>
      </c>
      <c r="H21" s="169">
        <v>3</v>
      </c>
      <c r="I21" s="166"/>
      <c r="J21" s="167"/>
      <c r="K21" s="168"/>
      <c r="L21" s="169"/>
      <c r="M21" s="377"/>
    </row>
    <row r="22" spans="1:13" ht="21" customHeight="1">
      <c r="A22" s="389"/>
      <c r="B22" s="191" t="s">
        <v>264</v>
      </c>
      <c r="C22" s="170">
        <v>3</v>
      </c>
      <c r="D22" s="171">
        <v>3</v>
      </c>
      <c r="E22" s="167"/>
      <c r="F22" s="167"/>
      <c r="G22" s="168"/>
      <c r="H22" s="169"/>
      <c r="I22" s="167">
        <v>3</v>
      </c>
      <c r="J22" s="167">
        <v>3</v>
      </c>
      <c r="K22" s="168"/>
      <c r="L22" s="169"/>
      <c r="M22" s="377"/>
    </row>
    <row r="23" spans="1:13" ht="21" customHeight="1">
      <c r="A23" s="389"/>
      <c r="B23" s="191" t="s">
        <v>265</v>
      </c>
      <c r="C23" s="170">
        <v>3</v>
      </c>
      <c r="D23" s="171">
        <v>3</v>
      </c>
      <c r="E23" s="166"/>
      <c r="F23" s="167"/>
      <c r="G23" s="168"/>
      <c r="H23" s="169"/>
      <c r="I23" s="167"/>
      <c r="J23" s="167"/>
      <c r="K23" s="168">
        <v>3</v>
      </c>
      <c r="L23" s="169">
        <v>3</v>
      </c>
      <c r="M23" s="377"/>
    </row>
    <row r="24" spans="1:13" ht="21" customHeight="1">
      <c r="A24" s="389"/>
      <c r="B24" s="191" t="s">
        <v>266</v>
      </c>
      <c r="C24" s="170">
        <v>3</v>
      </c>
      <c r="D24" s="171">
        <v>3</v>
      </c>
      <c r="E24" s="166">
        <v>3</v>
      </c>
      <c r="F24" s="167">
        <v>3</v>
      </c>
      <c r="G24" s="168"/>
      <c r="H24" s="169"/>
      <c r="I24" s="167"/>
      <c r="J24" s="167"/>
      <c r="K24" s="168"/>
      <c r="L24" s="169"/>
      <c r="M24" s="377"/>
    </row>
    <row r="25" spans="1:13" ht="21" customHeight="1">
      <c r="A25" s="389"/>
      <c r="B25" s="192" t="s">
        <v>267</v>
      </c>
      <c r="C25" s="170">
        <v>3</v>
      </c>
      <c r="D25" s="171">
        <v>3</v>
      </c>
      <c r="E25" s="166"/>
      <c r="F25" s="167"/>
      <c r="G25" s="168"/>
      <c r="H25" s="169"/>
      <c r="I25" s="167">
        <v>3</v>
      </c>
      <c r="J25" s="167">
        <v>3</v>
      </c>
      <c r="K25" s="168"/>
      <c r="L25" s="169"/>
      <c r="M25" s="377"/>
    </row>
    <row r="26" spans="1:13" ht="21" customHeight="1">
      <c r="A26" s="389"/>
      <c r="B26" s="193" t="s">
        <v>268</v>
      </c>
      <c r="C26" s="170">
        <v>3</v>
      </c>
      <c r="D26" s="186">
        <v>3</v>
      </c>
      <c r="E26" s="166"/>
      <c r="F26" s="167"/>
      <c r="G26" s="168"/>
      <c r="H26" s="169"/>
      <c r="I26" s="167">
        <v>3</v>
      </c>
      <c r="J26" s="167">
        <v>3</v>
      </c>
      <c r="K26" s="168"/>
      <c r="L26" s="169"/>
      <c r="M26" s="377"/>
    </row>
    <row r="27" spans="1:13" ht="21" customHeight="1">
      <c r="A27" s="389"/>
      <c r="B27" s="193" t="s">
        <v>269</v>
      </c>
      <c r="C27" s="170">
        <v>3</v>
      </c>
      <c r="D27" s="186">
        <v>3</v>
      </c>
      <c r="E27" s="166"/>
      <c r="F27" s="167"/>
      <c r="G27" s="168"/>
      <c r="H27" s="169"/>
      <c r="I27" s="166"/>
      <c r="J27" s="167"/>
      <c r="K27" s="168">
        <v>3</v>
      </c>
      <c r="L27" s="169">
        <v>3</v>
      </c>
      <c r="M27" s="377"/>
    </row>
    <row r="28" spans="1:13" ht="21" customHeight="1">
      <c r="A28" s="389"/>
      <c r="B28" s="193" t="s">
        <v>270</v>
      </c>
      <c r="C28" s="170">
        <v>3</v>
      </c>
      <c r="D28" s="186">
        <v>3</v>
      </c>
      <c r="E28" s="167"/>
      <c r="F28" s="167"/>
      <c r="G28" s="168"/>
      <c r="H28" s="169"/>
      <c r="I28" s="167"/>
      <c r="J28" s="167"/>
      <c r="K28" s="168">
        <v>3</v>
      </c>
      <c r="L28" s="169">
        <v>3</v>
      </c>
      <c r="M28" s="377"/>
    </row>
    <row r="29" spans="1:13" ht="21" customHeight="1">
      <c r="A29" s="389"/>
      <c r="B29" s="194" t="s">
        <v>271</v>
      </c>
      <c r="C29" s="170">
        <v>2</v>
      </c>
      <c r="D29" s="186">
        <v>2</v>
      </c>
      <c r="E29" s="71"/>
      <c r="F29" s="71"/>
      <c r="G29" s="89"/>
      <c r="H29" s="89"/>
      <c r="I29" s="41">
        <v>2</v>
      </c>
      <c r="J29" s="41">
        <v>2</v>
      </c>
      <c r="K29" s="72"/>
      <c r="L29" s="72"/>
      <c r="M29" s="377"/>
    </row>
    <row r="30" spans="1:13" ht="21" customHeight="1">
      <c r="A30" s="389"/>
      <c r="B30" s="194" t="s">
        <v>272</v>
      </c>
      <c r="C30" s="170">
        <v>2</v>
      </c>
      <c r="D30" s="186">
        <v>2</v>
      </c>
      <c r="E30" s="7"/>
      <c r="F30" s="7"/>
      <c r="G30" s="86"/>
      <c r="H30" s="86"/>
      <c r="I30" s="7"/>
      <c r="J30" s="7"/>
      <c r="K30" s="5">
        <v>2</v>
      </c>
      <c r="L30" s="5">
        <v>2</v>
      </c>
      <c r="M30" s="377"/>
    </row>
    <row r="31" spans="1:13" ht="21" customHeight="1">
      <c r="A31" s="389"/>
      <c r="B31" s="51" t="s">
        <v>273</v>
      </c>
      <c r="C31" s="319">
        <v>1</v>
      </c>
      <c r="D31" s="186">
        <v>1</v>
      </c>
      <c r="E31" s="17"/>
      <c r="F31" s="17"/>
      <c r="G31" s="5"/>
      <c r="H31" s="5"/>
      <c r="I31" s="4">
        <v>1</v>
      </c>
      <c r="J31" s="4">
        <v>1</v>
      </c>
      <c r="K31" s="5"/>
      <c r="L31" s="5"/>
      <c r="M31" s="377"/>
    </row>
    <row r="32" spans="1:13" ht="21" customHeight="1">
      <c r="A32" s="389"/>
      <c r="B32" s="309" t="s">
        <v>280</v>
      </c>
      <c r="C32" s="183">
        <f aca="true" t="shared" si="1" ref="C32:L32">SUM(C17:C31)</f>
        <v>41</v>
      </c>
      <c r="D32" s="185">
        <f t="shared" si="1"/>
        <v>41</v>
      </c>
      <c r="E32" s="178">
        <f t="shared" si="1"/>
        <v>9</v>
      </c>
      <c r="F32" s="178">
        <f t="shared" si="1"/>
        <v>9</v>
      </c>
      <c r="G32" s="179">
        <f t="shared" si="1"/>
        <v>9</v>
      </c>
      <c r="H32" s="179">
        <f t="shared" si="1"/>
        <v>9</v>
      </c>
      <c r="I32" s="178">
        <f t="shared" si="1"/>
        <v>12</v>
      </c>
      <c r="J32" s="178">
        <f t="shared" si="1"/>
        <v>12</v>
      </c>
      <c r="K32" s="179">
        <f t="shared" si="1"/>
        <v>11</v>
      </c>
      <c r="L32" s="179">
        <f t="shared" si="1"/>
        <v>11</v>
      </c>
      <c r="M32" s="377"/>
    </row>
    <row r="33" spans="1:13" ht="18" customHeight="1">
      <c r="A33" s="378" t="s">
        <v>285</v>
      </c>
      <c r="B33" s="379"/>
      <c r="C33" s="379"/>
      <c r="D33" s="379"/>
      <c r="E33" s="379"/>
      <c r="F33" s="379"/>
      <c r="G33" s="379"/>
      <c r="H33" s="379"/>
      <c r="I33" s="379"/>
      <c r="J33" s="379"/>
      <c r="K33" s="379"/>
      <c r="L33" s="379"/>
      <c r="M33" s="380"/>
    </row>
    <row r="34" spans="1:13" ht="210" customHeight="1" thickBot="1">
      <c r="A34" s="381"/>
      <c r="B34" s="382"/>
      <c r="C34" s="382"/>
      <c r="D34" s="382"/>
      <c r="E34" s="382"/>
      <c r="F34" s="382"/>
      <c r="G34" s="382"/>
      <c r="H34" s="382"/>
      <c r="I34" s="382"/>
      <c r="J34" s="382"/>
      <c r="K34" s="382"/>
      <c r="L34" s="382"/>
      <c r="M34" s="383"/>
    </row>
  </sheetData>
  <sheetProtection/>
  <mergeCells count="19">
    <mergeCell ref="A1:M1"/>
    <mergeCell ref="A2:M2"/>
    <mergeCell ref="A3:A6"/>
    <mergeCell ref="B3:B6"/>
    <mergeCell ref="C3:C6"/>
    <mergeCell ref="D3:D6"/>
    <mergeCell ref="E3:L3"/>
    <mergeCell ref="M3:M6"/>
    <mergeCell ref="E4:H4"/>
    <mergeCell ref="I4:L4"/>
    <mergeCell ref="M17:M23"/>
    <mergeCell ref="M24:M32"/>
    <mergeCell ref="A33:M34"/>
    <mergeCell ref="E5:F5"/>
    <mergeCell ref="G5:H5"/>
    <mergeCell ref="I5:J5"/>
    <mergeCell ref="K5:L5"/>
    <mergeCell ref="A7:A16"/>
    <mergeCell ref="A17:A32"/>
  </mergeCells>
  <printOptions/>
  <pageMargins left="0.3937007874015748" right="0.3937007874015748" top="0.3937007874015748" bottom="0.3937007874015748" header="0.31496062992125984" footer="0.31496062992125984"/>
  <pageSetup fitToHeight="0"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L35"/>
  <sheetViews>
    <sheetView view="pageBreakPreview" zoomScale="85" zoomScaleSheetLayoutView="85" zoomScalePageLayoutView="0" workbookViewId="0" topLeftCell="A1">
      <selection activeCell="F7" sqref="F7"/>
    </sheetView>
  </sheetViews>
  <sheetFormatPr defaultColWidth="9.00390625" defaultRowHeight="16.5"/>
  <cols>
    <col min="1" max="1" width="11.375" style="128" customWidth="1"/>
    <col min="2" max="2" width="42.875" style="143" customWidth="1"/>
    <col min="3" max="12" width="5.875" style="131" customWidth="1"/>
    <col min="13" max="16384" width="9.00390625" style="128" customWidth="1"/>
  </cols>
  <sheetData>
    <row r="1" spans="1:12" ht="35.25" customHeight="1">
      <c r="A1" s="414" t="s">
        <v>286</v>
      </c>
      <c r="B1" s="415"/>
      <c r="C1" s="415"/>
      <c r="D1" s="415"/>
      <c r="E1" s="415"/>
      <c r="F1" s="415"/>
      <c r="G1" s="415"/>
      <c r="H1" s="415"/>
      <c r="I1" s="415"/>
      <c r="J1" s="415"/>
      <c r="K1" s="415"/>
      <c r="L1" s="416"/>
    </row>
    <row r="2" spans="1:12" ht="16.5" customHeight="1">
      <c r="A2" s="417" t="s">
        <v>226</v>
      </c>
      <c r="B2" s="417"/>
      <c r="C2" s="417"/>
      <c r="D2" s="417"/>
      <c r="E2" s="417"/>
      <c r="F2" s="417"/>
      <c r="G2" s="417"/>
      <c r="H2" s="417"/>
      <c r="I2" s="417"/>
      <c r="J2" s="417"/>
      <c r="K2" s="417"/>
      <c r="L2" s="417"/>
    </row>
    <row r="3" spans="1:12" ht="16.5" customHeight="1">
      <c r="A3" s="418" t="s">
        <v>127</v>
      </c>
      <c r="B3" s="420" t="s">
        <v>128</v>
      </c>
      <c r="C3" s="421" t="s">
        <v>129</v>
      </c>
      <c r="D3" s="421"/>
      <c r="E3" s="421"/>
      <c r="F3" s="421"/>
      <c r="G3" s="421"/>
      <c r="H3" s="421"/>
      <c r="I3" s="421"/>
      <c r="J3" s="421"/>
      <c r="K3" s="421"/>
      <c r="L3" s="422"/>
    </row>
    <row r="4" spans="1:12" ht="16.5" customHeight="1">
      <c r="A4" s="419"/>
      <c r="B4" s="420"/>
      <c r="C4" s="423" t="s">
        <v>130</v>
      </c>
      <c r="D4" s="424" t="s">
        <v>131</v>
      </c>
      <c r="E4" s="425" t="s">
        <v>132</v>
      </c>
      <c r="F4" s="425"/>
      <c r="G4" s="425"/>
      <c r="H4" s="425"/>
      <c r="I4" s="426" t="s">
        <v>133</v>
      </c>
      <c r="J4" s="426"/>
      <c r="K4" s="426"/>
      <c r="L4" s="427"/>
    </row>
    <row r="5" spans="1:12" ht="16.5" customHeight="1">
      <c r="A5" s="419"/>
      <c r="B5" s="420"/>
      <c r="C5" s="423"/>
      <c r="D5" s="424"/>
      <c r="E5" s="431" t="s">
        <v>134</v>
      </c>
      <c r="F5" s="431"/>
      <c r="G5" s="432" t="s">
        <v>135</v>
      </c>
      <c r="H5" s="432"/>
      <c r="I5" s="433" t="s">
        <v>134</v>
      </c>
      <c r="J5" s="433"/>
      <c r="K5" s="432" t="s">
        <v>135</v>
      </c>
      <c r="L5" s="434"/>
    </row>
    <row r="6" spans="1:12" ht="16.5" customHeight="1">
      <c r="A6" s="419"/>
      <c r="B6" s="420"/>
      <c r="C6" s="423"/>
      <c r="D6" s="424"/>
      <c r="E6" s="129" t="s">
        <v>136</v>
      </c>
      <c r="F6" s="129" t="s">
        <v>137</v>
      </c>
      <c r="G6" s="130" t="s">
        <v>136</v>
      </c>
      <c r="H6" s="130" t="s">
        <v>137</v>
      </c>
      <c r="I6" s="288" t="s">
        <v>136</v>
      </c>
      <c r="J6" s="288" t="s">
        <v>137</v>
      </c>
      <c r="K6" s="130" t="s">
        <v>136</v>
      </c>
      <c r="L6" s="295" t="s">
        <v>137</v>
      </c>
    </row>
    <row r="7" spans="1:12" ht="33" customHeight="1">
      <c r="A7" s="435" t="s">
        <v>138</v>
      </c>
      <c r="B7" s="142" t="s">
        <v>139</v>
      </c>
      <c r="C7" s="133">
        <v>3</v>
      </c>
      <c r="D7" s="134">
        <v>3</v>
      </c>
      <c r="E7" s="284">
        <v>3</v>
      </c>
      <c r="F7" s="284">
        <v>3</v>
      </c>
      <c r="G7" s="291"/>
      <c r="H7" s="135"/>
      <c r="I7" s="289"/>
      <c r="J7" s="289"/>
      <c r="K7" s="135"/>
      <c r="L7" s="296"/>
    </row>
    <row r="8" spans="1:12" ht="33" customHeight="1">
      <c r="A8" s="436"/>
      <c r="B8" s="142" t="s">
        <v>140</v>
      </c>
      <c r="C8" s="133">
        <v>3</v>
      </c>
      <c r="D8" s="134">
        <v>3</v>
      </c>
      <c r="E8" s="284">
        <v>3</v>
      </c>
      <c r="F8" s="284">
        <v>3</v>
      </c>
      <c r="G8" s="135"/>
      <c r="H8" s="135"/>
      <c r="I8" s="289"/>
      <c r="J8" s="289"/>
      <c r="K8" s="135"/>
      <c r="L8" s="296"/>
    </row>
    <row r="9" spans="1:12" ht="33" customHeight="1">
      <c r="A9" s="436"/>
      <c r="B9" s="142" t="s">
        <v>141</v>
      </c>
      <c r="C9" s="133">
        <v>3</v>
      </c>
      <c r="D9" s="134">
        <v>3</v>
      </c>
      <c r="E9" s="284"/>
      <c r="F9" s="284"/>
      <c r="G9" s="135">
        <v>3</v>
      </c>
      <c r="H9" s="135">
        <v>3</v>
      </c>
      <c r="I9" s="289"/>
      <c r="J9" s="289"/>
      <c r="K9" s="135"/>
      <c r="L9" s="296"/>
    </row>
    <row r="10" spans="1:12" ht="33" customHeight="1">
      <c r="A10" s="436"/>
      <c r="B10" s="142" t="s">
        <v>142</v>
      </c>
      <c r="C10" s="133">
        <v>3</v>
      </c>
      <c r="D10" s="134">
        <v>3</v>
      </c>
      <c r="E10" s="284"/>
      <c r="F10" s="284"/>
      <c r="G10" s="135">
        <v>3</v>
      </c>
      <c r="H10" s="135">
        <v>3</v>
      </c>
      <c r="I10" s="290"/>
      <c r="J10" s="290"/>
      <c r="K10" s="135"/>
      <c r="L10" s="296"/>
    </row>
    <row r="11" spans="1:12" ht="33" customHeight="1">
      <c r="A11" s="436"/>
      <c r="B11" s="142" t="s">
        <v>143</v>
      </c>
      <c r="C11" s="133">
        <v>3</v>
      </c>
      <c r="D11" s="134">
        <v>3</v>
      </c>
      <c r="E11" s="284"/>
      <c r="F11" s="284"/>
      <c r="G11" s="135"/>
      <c r="H11" s="135"/>
      <c r="I11" s="290"/>
      <c r="J11" s="290"/>
      <c r="K11" s="135">
        <v>3</v>
      </c>
      <c r="L11" s="296">
        <v>3</v>
      </c>
    </row>
    <row r="12" spans="1:12" ht="33" customHeight="1" thickBot="1">
      <c r="A12" s="436"/>
      <c r="B12" s="304" t="s">
        <v>89</v>
      </c>
      <c r="C12" s="136">
        <v>15</v>
      </c>
      <c r="D12" s="134">
        <v>15</v>
      </c>
      <c r="E12" s="285">
        <v>6</v>
      </c>
      <c r="F12" s="285">
        <v>6</v>
      </c>
      <c r="G12" s="137">
        <v>6</v>
      </c>
      <c r="H12" s="137">
        <v>6</v>
      </c>
      <c r="I12" s="285">
        <v>0</v>
      </c>
      <c r="J12" s="285">
        <v>0</v>
      </c>
      <c r="K12" s="137">
        <v>3</v>
      </c>
      <c r="L12" s="297">
        <v>3</v>
      </c>
    </row>
    <row r="13" spans="1:12" ht="33" customHeight="1">
      <c r="A13" s="437" t="s">
        <v>144</v>
      </c>
      <c r="B13" s="142" t="s">
        <v>145</v>
      </c>
      <c r="C13" s="133">
        <v>3</v>
      </c>
      <c r="D13" s="134">
        <v>3</v>
      </c>
      <c r="E13" s="286">
        <v>3</v>
      </c>
      <c r="F13" s="285">
        <v>3</v>
      </c>
      <c r="G13" s="137"/>
      <c r="H13" s="137"/>
      <c r="I13" s="285"/>
      <c r="J13" s="285"/>
      <c r="K13" s="137"/>
      <c r="L13" s="297"/>
    </row>
    <row r="14" spans="1:12" ht="33" customHeight="1">
      <c r="A14" s="438"/>
      <c r="B14" s="142" t="s">
        <v>146</v>
      </c>
      <c r="C14" s="133">
        <v>3</v>
      </c>
      <c r="D14" s="134">
        <v>3</v>
      </c>
      <c r="E14" s="286">
        <v>3</v>
      </c>
      <c r="F14" s="285">
        <v>3</v>
      </c>
      <c r="G14" s="137"/>
      <c r="H14" s="137"/>
      <c r="I14" s="285"/>
      <c r="J14" s="285"/>
      <c r="K14" s="137"/>
      <c r="L14" s="297"/>
    </row>
    <row r="15" spans="1:12" ht="33" customHeight="1">
      <c r="A15" s="438"/>
      <c r="B15" s="142" t="s">
        <v>147</v>
      </c>
      <c r="C15" s="133">
        <v>3</v>
      </c>
      <c r="D15" s="134">
        <v>3</v>
      </c>
      <c r="E15" s="286">
        <v>3</v>
      </c>
      <c r="F15" s="285">
        <v>3</v>
      </c>
      <c r="G15" s="137"/>
      <c r="H15" s="137"/>
      <c r="I15" s="285"/>
      <c r="J15" s="285"/>
      <c r="K15" s="137"/>
      <c r="L15" s="297"/>
    </row>
    <row r="16" spans="1:12" ht="33" customHeight="1">
      <c r="A16" s="438"/>
      <c r="B16" s="142" t="s">
        <v>148</v>
      </c>
      <c r="C16" s="133">
        <v>3</v>
      </c>
      <c r="D16" s="134">
        <v>3</v>
      </c>
      <c r="E16" s="286"/>
      <c r="F16" s="285"/>
      <c r="G16" s="137">
        <v>3</v>
      </c>
      <c r="H16" s="137">
        <v>3</v>
      </c>
      <c r="I16" s="285"/>
      <c r="J16" s="285"/>
      <c r="K16" s="137"/>
      <c r="L16" s="297"/>
    </row>
    <row r="17" spans="1:12" ht="33" customHeight="1">
      <c r="A17" s="438"/>
      <c r="B17" s="142" t="s">
        <v>149</v>
      </c>
      <c r="C17" s="133">
        <v>3</v>
      </c>
      <c r="D17" s="134">
        <v>3</v>
      </c>
      <c r="E17" s="286"/>
      <c r="F17" s="285"/>
      <c r="G17" s="137">
        <v>3</v>
      </c>
      <c r="H17" s="137">
        <v>3</v>
      </c>
      <c r="I17" s="285"/>
      <c r="J17" s="285"/>
      <c r="K17" s="137"/>
      <c r="L17" s="297"/>
    </row>
    <row r="18" spans="1:12" ht="33" customHeight="1">
      <c r="A18" s="438"/>
      <c r="B18" s="142" t="s">
        <v>150</v>
      </c>
      <c r="C18" s="133">
        <v>3</v>
      </c>
      <c r="D18" s="134">
        <v>3</v>
      </c>
      <c r="E18" s="285"/>
      <c r="F18" s="285"/>
      <c r="G18" s="137">
        <v>3</v>
      </c>
      <c r="H18" s="137">
        <v>3</v>
      </c>
      <c r="I18" s="286"/>
      <c r="J18" s="286"/>
      <c r="K18" s="138"/>
      <c r="L18" s="298"/>
    </row>
    <row r="19" spans="1:12" ht="33" customHeight="1">
      <c r="A19" s="438"/>
      <c r="B19" s="142" t="s">
        <v>151</v>
      </c>
      <c r="C19" s="133">
        <v>3</v>
      </c>
      <c r="D19" s="139">
        <v>3</v>
      </c>
      <c r="E19" s="286"/>
      <c r="F19" s="285"/>
      <c r="G19" s="137">
        <v>3</v>
      </c>
      <c r="H19" s="137">
        <v>3</v>
      </c>
      <c r="I19" s="285"/>
      <c r="J19" s="285"/>
      <c r="K19" s="137"/>
      <c r="L19" s="297"/>
    </row>
    <row r="20" spans="1:12" ht="33" customHeight="1">
      <c r="A20" s="438"/>
      <c r="B20" s="142" t="s">
        <v>152</v>
      </c>
      <c r="C20" s="133">
        <v>3</v>
      </c>
      <c r="D20" s="134">
        <v>3</v>
      </c>
      <c r="E20" s="286"/>
      <c r="F20" s="285"/>
      <c r="G20" s="137"/>
      <c r="H20" s="137"/>
      <c r="I20" s="285">
        <v>3</v>
      </c>
      <c r="J20" s="285">
        <v>3</v>
      </c>
      <c r="K20" s="137"/>
      <c r="L20" s="297"/>
    </row>
    <row r="21" spans="1:12" ht="33" customHeight="1">
      <c r="A21" s="438"/>
      <c r="B21" s="142" t="s">
        <v>153</v>
      </c>
      <c r="C21" s="133">
        <v>3</v>
      </c>
      <c r="D21" s="139">
        <v>3</v>
      </c>
      <c r="E21" s="286"/>
      <c r="F21" s="285"/>
      <c r="G21" s="137"/>
      <c r="H21" s="137"/>
      <c r="I21" s="285">
        <v>3</v>
      </c>
      <c r="J21" s="285">
        <v>3</v>
      </c>
      <c r="K21" s="137"/>
      <c r="L21" s="297"/>
    </row>
    <row r="22" spans="1:12" ht="33" customHeight="1">
      <c r="A22" s="438"/>
      <c r="B22" s="142" t="s">
        <v>154</v>
      </c>
      <c r="C22" s="133">
        <v>3</v>
      </c>
      <c r="D22" s="134">
        <v>3</v>
      </c>
      <c r="E22" s="286"/>
      <c r="F22" s="285"/>
      <c r="G22" s="137"/>
      <c r="H22" s="137"/>
      <c r="I22" s="285">
        <v>3</v>
      </c>
      <c r="J22" s="285">
        <v>3</v>
      </c>
      <c r="K22" s="137"/>
      <c r="L22" s="297"/>
    </row>
    <row r="23" spans="1:12" ht="33" customHeight="1">
      <c r="A23" s="438"/>
      <c r="B23" s="142" t="s">
        <v>155</v>
      </c>
      <c r="C23" s="133">
        <v>3</v>
      </c>
      <c r="D23" s="134">
        <v>3</v>
      </c>
      <c r="E23" s="286"/>
      <c r="F23" s="285"/>
      <c r="G23" s="137"/>
      <c r="H23" s="137"/>
      <c r="I23" s="286"/>
      <c r="J23" s="286"/>
      <c r="K23" s="137">
        <v>3</v>
      </c>
      <c r="L23" s="297">
        <v>3</v>
      </c>
    </row>
    <row r="24" spans="1:12" ht="33" customHeight="1">
      <c r="A24" s="438"/>
      <c r="B24" s="142" t="s">
        <v>156</v>
      </c>
      <c r="C24" s="133">
        <v>3</v>
      </c>
      <c r="D24" s="134">
        <v>3</v>
      </c>
      <c r="E24" s="286"/>
      <c r="F24" s="285"/>
      <c r="G24" s="137"/>
      <c r="H24" s="137"/>
      <c r="I24" s="286"/>
      <c r="J24" s="286"/>
      <c r="K24" s="137">
        <v>3</v>
      </c>
      <c r="L24" s="297">
        <v>3</v>
      </c>
    </row>
    <row r="25" spans="1:12" ht="33" customHeight="1">
      <c r="A25" s="438"/>
      <c r="B25" s="142" t="s">
        <v>157</v>
      </c>
      <c r="C25" s="136">
        <v>3</v>
      </c>
      <c r="D25" s="134">
        <v>3</v>
      </c>
      <c r="E25" s="285"/>
      <c r="F25" s="285"/>
      <c r="G25" s="137"/>
      <c r="H25" s="137"/>
      <c r="I25" s="285"/>
      <c r="J25" s="285"/>
      <c r="K25" s="137">
        <v>3</v>
      </c>
      <c r="L25" s="297">
        <v>3</v>
      </c>
    </row>
    <row r="26" spans="1:12" ht="33" customHeight="1" thickBot="1">
      <c r="A26" s="439"/>
      <c r="B26" s="304" t="s">
        <v>89</v>
      </c>
      <c r="C26" s="140">
        <f>SUM(C13:C25)</f>
        <v>39</v>
      </c>
      <c r="D26" s="141">
        <f aca="true" t="shared" si="0" ref="D26:L26">SUM(D13:D25)</f>
        <v>39</v>
      </c>
      <c r="E26" s="287">
        <f t="shared" si="0"/>
        <v>9</v>
      </c>
      <c r="F26" s="287">
        <f t="shared" si="0"/>
        <v>9</v>
      </c>
      <c r="G26" s="292">
        <f t="shared" si="0"/>
        <v>12</v>
      </c>
      <c r="H26" s="292">
        <f t="shared" si="0"/>
        <v>12</v>
      </c>
      <c r="I26" s="287">
        <f t="shared" si="0"/>
        <v>9</v>
      </c>
      <c r="J26" s="287">
        <f t="shared" si="0"/>
        <v>9</v>
      </c>
      <c r="K26" s="292">
        <f t="shared" si="0"/>
        <v>9</v>
      </c>
      <c r="L26" s="299">
        <f t="shared" si="0"/>
        <v>9</v>
      </c>
    </row>
    <row r="27" spans="1:12" ht="33" customHeight="1">
      <c r="A27" s="300" t="s">
        <v>158</v>
      </c>
      <c r="B27" s="301"/>
      <c r="C27" s="302"/>
      <c r="D27" s="302"/>
      <c r="E27" s="302"/>
      <c r="F27" s="302"/>
      <c r="G27" s="302"/>
      <c r="H27" s="302"/>
      <c r="I27" s="302"/>
      <c r="J27" s="302"/>
      <c r="K27" s="302"/>
      <c r="L27" s="303"/>
    </row>
    <row r="28" spans="1:12" ht="65.25" customHeight="1" thickBot="1">
      <c r="A28" s="428" t="s">
        <v>283</v>
      </c>
      <c r="B28" s="429"/>
      <c r="C28" s="429"/>
      <c r="D28" s="429"/>
      <c r="E28" s="429"/>
      <c r="F28" s="429"/>
      <c r="G28" s="429"/>
      <c r="H28" s="429"/>
      <c r="I28" s="429"/>
      <c r="J28" s="429"/>
      <c r="K28" s="429"/>
      <c r="L28" s="430"/>
    </row>
    <row r="29" ht="17.25" customHeight="1">
      <c r="A29" s="132"/>
    </row>
    <row r="30" ht="17.25" customHeight="1">
      <c r="A30" s="132"/>
    </row>
    <row r="31" ht="17.25" customHeight="1">
      <c r="A31" s="132"/>
    </row>
    <row r="32" ht="17.25" customHeight="1">
      <c r="A32" s="132"/>
    </row>
    <row r="33" ht="17.25" customHeight="1">
      <c r="A33" s="132"/>
    </row>
    <row r="34" ht="17.25" customHeight="1">
      <c r="A34" s="132"/>
    </row>
    <row r="35" ht="17.25" customHeight="1">
      <c r="A35" s="132"/>
    </row>
  </sheetData>
  <sheetProtection/>
  <mergeCells count="16">
    <mergeCell ref="A28:L28"/>
    <mergeCell ref="E5:F5"/>
    <mergeCell ref="G5:H5"/>
    <mergeCell ref="I5:J5"/>
    <mergeCell ref="K5:L5"/>
    <mergeCell ref="A7:A12"/>
    <mergeCell ref="A13:A26"/>
    <mergeCell ref="A1:L1"/>
    <mergeCell ref="A2:L2"/>
    <mergeCell ref="A3:A6"/>
    <mergeCell ref="B3:B6"/>
    <mergeCell ref="C3:L3"/>
    <mergeCell ref="C4:C6"/>
    <mergeCell ref="D4:D6"/>
    <mergeCell ref="E4:H4"/>
    <mergeCell ref="I4:L4"/>
  </mergeCells>
  <printOptions horizontalCentered="1"/>
  <pageMargins left="0.31496062992125984" right="0.31496062992125984" top="0.3937007874015748" bottom="0.3937007874015748" header="0.31496062992125984" footer="0.31496062992125984"/>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M27"/>
  <sheetViews>
    <sheetView view="pageBreakPreview" zoomScale="85" zoomScaleSheetLayoutView="85" zoomScalePageLayoutView="0" workbookViewId="0" topLeftCell="A1">
      <selection activeCell="Q9" sqref="Q9"/>
    </sheetView>
  </sheetViews>
  <sheetFormatPr defaultColWidth="9.00390625" defaultRowHeight="16.5"/>
  <cols>
    <col min="1" max="1" width="9.75390625" style="156" bestFit="1" customWidth="1"/>
    <col min="2" max="2" width="35.75390625" style="156" customWidth="1"/>
    <col min="3" max="12" width="4.75390625" style="156" customWidth="1"/>
    <col min="13" max="13" width="9.25390625" style="156" bestFit="1" customWidth="1"/>
    <col min="14" max="16384" width="9.00390625" style="144" customWidth="1"/>
  </cols>
  <sheetData>
    <row r="1" spans="1:13" ht="35.25" customHeight="1">
      <c r="A1" s="440" t="s">
        <v>178</v>
      </c>
      <c r="B1" s="441"/>
      <c r="C1" s="441"/>
      <c r="D1" s="441"/>
      <c r="E1" s="441"/>
      <c r="F1" s="441"/>
      <c r="G1" s="441"/>
      <c r="H1" s="441"/>
      <c r="I1" s="441"/>
      <c r="J1" s="441"/>
      <c r="K1" s="441"/>
      <c r="L1" s="441"/>
      <c r="M1" s="442"/>
    </row>
    <row r="2" spans="1:13" ht="15.75" customHeight="1" thickBot="1">
      <c r="A2" s="443" t="s">
        <v>225</v>
      </c>
      <c r="B2" s="444"/>
      <c r="C2" s="444"/>
      <c r="D2" s="444"/>
      <c r="E2" s="444"/>
      <c r="F2" s="444"/>
      <c r="G2" s="444"/>
      <c r="H2" s="444"/>
      <c r="I2" s="444"/>
      <c r="J2" s="444"/>
      <c r="K2" s="444"/>
      <c r="L2" s="444"/>
      <c r="M2" s="444"/>
    </row>
    <row r="3" spans="1:13" ht="15.75" customHeight="1">
      <c r="A3" s="445" t="s">
        <v>160</v>
      </c>
      <c r="B3" s="447" t="s">
        <v>161</v>
      </c>
      <c r="C3" s="449" t="s">
        <v>162</v>
      </c>
      <c r="D3" s="449"/>
      <c r="E3" s="449"/>
      <c r="F3" s="449"/>
      <c r="G3" s="449"/>
      <c r="H3" s="449"/>
      <c r="I3" s="449"/>
      <c r="J3" s="449"/>
      <c r="K3" s="449"/>
      <c r="L3" s="449"/>
      <c r="M3" s="450" t="s">
        <v>163</v>
      </c>
    </row>
    <row r="4" spans="1:13" ht="15.75" customHeight="1">
      <c r="A4" s="446"/>
      <c r="B4" s="448"/>
      <c r="C4" s="452" t="s">
        <v>130</v>
      </c>
      <c r="D4" s="453" t="s">
        <v>164</v>
      </c>
      <c r="E4" s="454" t="s">
        <v>165</v>
      </c>
      <c r="F4" s="454"/>
      <c r="G4" s="454"/>
      <c r="H4" s="454"/>
      <c r="I4" s="454" t="s">
        <v>166</v>
      </c>
      <c r="J4" s="454"/>
      <c r="K4" s="454"/>
      <c r="L4" s="454"/>
      <c r="M4" s="451"/>
    </row>
    <row r="5" spans="1:13" ht="15.75" customHeight="1">
      <c r="A5" s="446"/>
      <c r="B5" s="448"/>
      <c r="C5" s="452"/>
      <c r="D5" s="453"/>
      <c r="E5" s="454" t="s">
        <v>167</v>
      </c>
      <c r="F5" s="454"/>
      <c r="G5" s="455" t="s">
        <v>135</v>
      </c>
      <c r="H5" s="455"/>
      <c r="I5" s="454" t="s">
        <v>167</v>
      </c>
      <c r="J5" s="454"/>
      <c r="K5" s="455" t="s">
        <v>135</v>
      </c>
      <c r="L5" s="455"/>
      <c r="M5" s="451"/>
    </row>
    <row r="6" spans="1:13" ht="44.25" customHeight="1">
      <c r="A6" s="446"/>
      <c r="B6" s="448"/>
      <c r="C6" s="452"/>
      <c r="D6" s="453"/>
      <c r="E6" s="146" t="s">
        <v>136</v>
      </c>
      <c r="F6" s="146" t="s">
        <v>137</v>
      </c>
      <c r="G6" s="147" t="s">
        <v>136</v>
      </c>
      <c r="H6" s="147" t="s">
        <v>137</v>
      </c>
      <c r="I6" s="146" t="s">
        <v>136</v>
      </c>
      <c r="J6" s="146" t="s">
        <v>137</v>
      </c>
      <c r="K6" s="147" t="s">
        <v>136</v>
      </c>
      <c r="L6" s="147" t="s">
        <v>137</v>
      </c>
      <c r="M6" s="451"/>
    </row>
    <row r="7" spans="1:13" ht="25.5" customHeight="1">
      <c r="A7" s="456" t="s">
        <v>168</v>
      </c>
      <c r="B7" s="46" t="s">
        <v>227</v>
      </c>
      <c r="C7" s="2">
        <v>3</v>
      </c>
      <c r="D7" s="293">
        <v>3</v>
      </c>
      <c r="E7" s="145">
        <v>3</v>
      </c>
      <c r="F7" s="145">
        <v>3</v>
      </c>
      <c r="G7" s="153"/>
      <c r="H7" s="153"/>
      <c r="I7" s="145"/>
      <c r="J7" s="145"/>
      <c r="K7" s="148"/>
      <c r="L7" s="148"/>
      <c r="M7" s="149"/>
    </row>
    <row r="8" spans="1:13" ht="41.25" customHeight="1">
      <c r="A8" s="456"/>
      <c r="B8" s="46" t="s">
        <v>228</v>
      </c>
      <c r="C8" s="2">
        <v>3</v>
      </c>
      <c r="D8" s="293">
        <v>3</v>
      </c>
      <c r="E8" s="145">
        <v>3</v>
      </c>
      <c r="F8" s="145">
        <v>3</v>
      </c>
      <c r="G8" s="153"/>
      <c r="H8" s="153"/>
      <c r="I8" s="145"/>
      <c r="J8" s="145"/>
      <c r="K8" s="148"/>
      <c r="L8" s="148"/>
      <c r="M8" s="149"/>
    </row>
    <row r="9" spans="1:13" ht="35.25" customHeight="1">
      <c r="A9" s="456"/>
      <c r="B9" s="46" t="s">
        <v>229</v>
      </c>
      <c r="C9" s="2">
        <v>3</v>
      </c>
      <c r="D9" s="293">
        <v>3</v>
      </c>
      <c r="E9" s="145"/>
      <c r="F9" s="145"/>
      <c r="G9" s="153">
        <v>3</v>
      </c>
      <c r="H9" s="153">
        <v>3</v>
      </c>
      <c r="I9" s="145"/>
      <c r="J9" s="145"/>
      <c r="K9" s="148"/>
      <c r="L9" s="148"/>
      <c r="M9" s="55"/>
    </row>
    <row r="10" spans="1:13" ht="25.5" customHeight="1">
      <c r="A10" s="456"/>
      <c r="B10" s="46" t="s">
        <v>169</v>
      </c>
      <c r="C10" s="2">
        <v>6</v>
      </c>
      <c r="D10" s="293">
        <v>6</v>
      </c>
      <c r="E10" s="145"/>
      <c r="F10" s="145"/>
      <c r="G10" s="153"/>
      <c r="H10" s="153"/>
      <c r="I10" s="145"/>
      <c r="J10" s="145"/>
      <c r="K10" s="148">
        <v>6</v>
      </c>
      <c r="L10" s="148">
        <v>6</v>
      </c>
      <c r="M10" s="55"/>
    </row>
    <row r="11" spans="1:13" ht="25.5" customHeight="1">
      <c r="A11" s="456"/>
      <c r="B11" s="310" t="s">
        <v>170</v>
      </c>
      <c r="C11" s="150">
        <f aca="true" t="shared" si="0" ref="C11:L11">SUM(C7:C10)</f>
        <v>15</v>
      </c>
      <c r="D11" s="157">
        <f t="shared" si="0"/>
        <v>15</v>
      </c>
      <c r="E11" s="151">
        <f t="shared" si="0"/>
        <v>6</v>
      </c>
      <c r="F11" s="151">
        <f t="shared" si="0"/>
        <v>6</v>
      </c>
      <c r="G11" s="152">
        <f t="shared" si="0"/>
        <v>3</v>
      </c>
      <c r="H11" s="152">
        <f t="shared" si="0"/>
        <v>3</v>
      </c>
      <c r="I11" s="151">
        <f t="shared" si="0"/>
        <v>0</v>
      </c>
      <c r="J11" s="151">
        <f t="shared" si="0"/>
        <v>0</v>
      </c>
      <c r="K11" s="152">
        <f t="shared" si="0"/>
        <v>6</v>
      </c>
      <c r="L11" s="152">
        <f t="shared" si="0"/>
        <v>6</v>
      </c>
      <c r="M11" s="55"/>
    </row>
    <row r="12" spans="1:13" ht="32.25" customHeight="1">
      <c r="A12" s="457" t="s">
        <v>171</v>
      </c>
      <c r="B12" s="46" t="s">
        <v>172</v>
      </c>
      <c r="C12" s="2">
        <v>3</v>
      </c>
      <c r="D12" s="293">
        <v>3</v>
      </c>
      <c r="E12" s="145">
        <v>3</v>
      </c>
      <c r="F12" s="145">
        <v>3</v>
      </c>
      <c r="G12" s="153"/>
      <c r="H12" s="153"/>
      <c r="I12" s="145"/>
      <c r="J12" s="145"/>
      <c r="K12" s="153"/>
      <c r="L12" s="153"/>
      <c r="M12" s="55"/>
    </row>
    <row r="13" spans="1:13" ht="56.25" customHeight="1">
      <c r="A13" s="458"/>
      <c r="B13" s="46" t="s">
        <v>230</v>
      </c>
      <c r="C13" s="2">
        <v>3</v>
      </c>
      <c r="D13" s="293">
        <v>3</v>
      </c>
      <c r="E13" s="145">
        <v>3</v>
      </c>
      <c r="F13" s="145">
        <v>3</v>
      </c>
      <c r="G13" s="153"/>
      <c r="H13" s="153"/>
      <c r="I13" s="145"/>
      <c r="J13" s="145"/>
      <c r="K13" s="153"/>
      <c r="L13" s="153"/>
      <c r="M13" s="55"/>
    </row>
    <row r="14" spans="1:13" ht="33.75" customHeight="1">
      <c r="A14" s="458"/>
      <c r="B14" s="46" t="s">
        <v>231</v>
      </c>
      <c r="C14" s="2">
        <v>3</v>
      </c>
      <c r="D14" s="293">
        <v>3</v>
      </c>
      <c r="E14" s="145">
        <v>3</v>
      </c>
      <c r="F14" s="145">
        <v>3</v>
      </c>
      <c r="G14" s="153"/>
      <c r="H14" s="153"/>
      <c r="I14" s="145"/>
      <c r="J14" s="145"/>
      <c r="K14" s="153"/>
      <c r="L14" s="153"/>
      <c r="M14" s="55"/>
    </row>
    <row r="15" spans="1:13" ht="33.75" customHeight="1">
      <c r="A15" s="458"/>
      <c r="B15" s="46" t="s">
        <v>173</v>
      </c>
      <c r="C15" s="2">
        <v>3</v>
      </c>
      <c r="D15" s="293">
        <v>3</v>
      </c>
      <c r="E15" s="145"/>
      <c r="F15" s="145"/>
      <c r="G15" s="153">
        <v>3</v>
      </c>
      <c r="H15" s="153">
        <v>3</v>
      </c>
      <c r="I15" s="145"/>
      <c r="J15" s="145"/>
      <c r="K15" s="153"/>
      <c r="L15" s="153"/>
      <c r="M15" s="55"/>
    </row>
    <row r="16" spans="1:13" ht="24.75" customHeight="1">
      <c r="A16" s="458"/>
      <c r="B16" s="46" t="s">
        <v>174</v>
      </c>
      <c r="C16" s="2">
        <v>3</v>
      </c>
      <c r="D16" s="293">
        <v>3</v>
      </c>
      <c r="E16" s="145"/>
      <c r="F16" s="145"/>
      <c r="G16" s="153">
        <v>3</v>
      </c>
      <c r="H16" s="153">
        <v>3</v>
      </c>
      <c r="I16" s="145"/>
      <c r="J16" s="145"/>
      <c r="K16" s="153"/>
      <c r="L16" s="153"/>
      <c r="M16" s="55"/>
    </row>
    <row r="17" spans="1:13" ht="31.5" customHeight="1">
      <c r="A17" s="458"/>
      <c r="B17" s="46" t="s">
        <v>175</v>
      </c>
      <c r="C17" s="2">
        <v>3</v>
      </c>
      <c r="D17" s="293">
        <v>3</v>
      </c>
      <c r="E17" s="145"/>
      <c r="F17" s="145"/>
      <c r="G17" s="153">
        <v>3</v>
      </c>
      <c r="H17" s="153">
        <v>3</v>
      </c>
      <c r="I17" s="145"/>
      <c r="J17" s="145"/>
      <c r="K17" s="153"/>
      <c r="L17" s="153"/>
      <c r="M17" s="55"/>
    </row>
    <row r="18" spans="1:13" ht="24.75" customHeight="1">
      <c r="A18" s="458"/>
      <c r="B18" s="46" t="s">
        <v>232</v>
      </c>
      <c r="C18" s="2">
        <v>3</v>
      </c>
      <c r="D18" s="293">
        <v>3</v>
      </c>
      <c r="E18" s="145"/>
      <c r="F18" s="145"/>
      <c r="G18" s="153">
        <v>3</v>
      </c>
      <c r="H18" s="153">
        <v>3</v>
      </c>
      <c r="I18" s="145"/>
      <c r="J18" s="145"/>
      <c r="K18" s="153"/>
      <c r="L18" s="153"/>
      <c r="M18" s="55"/>
    </row>
    <row r="19" spans="1:13" ht="24.75" customHeight="1">
      <c r="A19" s="458"/>
      <c r="B19" s="46" t="s">
        <v>183</v>
      </c>
      <c r="C19" s="2">
        <v>1</v>
      </c>
      <c r="D19" s="293" t="s">
        <v>180</v>
      </c>
      <c r="E19" s="145"/>
      <c r="F19" s="145"/>
      <c r="G19" s="153">
        <v>1</v>
      </c>
      <c r="H19" s="153" t="s">
        <v>180</v>
      </c>
      <c r="I19" s="145"/>
      <c r="J19" s="145"/>
      <c r="K19" s="153"/>
      <c r="L19" s="153"/>
      <c r="M19" s="55"/>
    </row>
    <row r="20" spans="1:13" ht="24.75" customHeight="1">
      <c r="A20" s="458"/>
      <c r="B20" s="46" t="s">
        <v>184</v>
      </c>
      <c r="C20" s="2">
        <v>2</v>
      </c>
      <c r="D20" s="293" t="s">
        <v>180</v>
      </c>
      <c r="E20" s="145"/>
      <c r="F20" s="145"/>
      <c r="G20" s="153">
        <v>2</v>
      </c>
      <c r="H20" s="153" t="s">
        <v>180</v>
      </c>
      <c r="I20" s="145"/>
      <c r="J20" s="145"/>
      <c r="K20" s="153"/>
      <c r="L20" s="153"/>
      <c r="M20" s="55"/>
    </row>
    <row r="21" spans="1:13" ht="24.75" customHeight="1">
      <c r="A21" s="458"/>
      <c r="B21" s="46" t="s">
        <v>176</v>
      </c>
      <c r="C21" s="2">
        <v>3</v>
      </c>
      <c r="D21" s="293">
        <v>3</v>
      </c>
      <c r="E21" s="145"/>
      <c r="F21" s="145"/>
      <c r="G21" s="153"/>
      <c r="H21" s="153"/>
      <c r="I21" s="145">
        <v>3</v>
      </c>
      <c r="J21" s="145">
        <v>3</v>
      </c>
      <c r="K21" s="153"/>
      <c r="L21" s="153"/>
      <c r="M21" s="55"/>
    </row>
    <row r="22" spans="1:13" ht="24.75" customHeight="1">
      <c r="A22" s="458"/>
      <c r="B22" s="46" t="s">
        <v>177</v>
      </c>
      <c r="C22" s="2">
        <v>3</v>
      </c>
      <c r="D22" s="293">
        <v>3</v>
      </c>
      <c r="E22" s="145"/>
      <c r="F22" s="145"/>
      <c r="G22" s="153"/>
      <c r="H22" s="153"/>
      <c r="I22" s="145">
        <v>3</v>
      </c>
      <c r="J22" s="145">
        <v>3</v>
      </c>
      <c r="K22" s="153"/>
      <c r="L22" s="153"/>
      <c r="M22" s="55"/>
    </row>
    <row r="23" spans="1:13" ht="24.75" customHeight="1">
      <c r="A23" s="458"/>
      <c r="B23" s="46" t="s">
        <v>233</v>
      </c>
      <c r="C23" s="2">
        <v>3</v>
      </c>
      <c r="D23" s="293">
        <v>3</v>
      </c>
      <c r="E23" s="145"/>
      <c r="F23" s="145"/>
      <c r="G23" s="153"/>
      <c r="H23" s="153"/>
      <c r="I23" s="145">
        <v>3</v>
      </c>
      <c r="J23" s="145">
        <v>3</v>
      </c>
      <c r="K23" s="153"/>
      <c r="L23" s="153"/>
      <c r="M23" s="55"/>
    </row>
    <row r="24" spans="1:13" ht="24.75" customHeight="1">
      <c r="A24" s="458"/>
      <c r="B24" s="46" t="s">
        <v>181</v>
      </c>
      <c r="C24" s="2">
        <v>2</v>
      </c>
      <c r="D24" s="158" t="s">
        <v>180</v>
      </c>
      <c r="E24" s="145"/>
      <c r="F24" s="145"/>
      <c r="G24" s="153"/>
      <c r="H24" s="153"/>
      <c r="I24" s="145">
        <v>2</v>
      </c>
      <c r="J24" s="145" t="s">
        <v>180</v>
      </c>
      <c r="K24" s="153"/>
      <c r="L24" s="153"/>
      <c r="M24" s="55"/>
    </row>
    <row r="25" spans="1:13" ht="24.75" customHeight="1">
      <c r="A25" s="458"/>
      <c r="B25" s="46" t="s">
        <v>182</v>
      </c>
      <c r="C25" s="2">
        <v>4</v>
      </c>
      <c r="D25" s="195" t="s">
        <v>180</v>
      </c>
      <c r="E25" s="145"/>
      <c r="F25" s="145"/>
      <c r="G25" s="153"/>
      <c r="H25" s="153"/>
      <c r="I25" s="145">
        <v>4</v>
      </c>
      <c r="J25" s="145" t="s">
        <v>180</v>
      </c>
      <c r="K25" s="153"/>
      <c r="L25" s="153"/>
      <c r="M25" s="55"/>
    </row>
    <row r="26" spans="1:13" ht="24.75" customHeight="1" thickBot="1">
      <c r="A26" s="459"/>
      <c r="B26" s="304" t="s">
        <v>170</v>
      </c>
      <c r="C26" s="11">
        <f aca="true" t="shared" si="1" ref="C26:L26">SUM(C12:C25)</f>
        <v>39</v>
      </c>
      <c r="D26" s="159">
        <f t="shared" si="1"/>
        <v>30</v>
      </c>
      <c r="E26" s="154">
        <f t="shared" si="1"/>
        <v>9</v>
      </c>
      <c r="F26" s="154">
        <f t="shared" si="1"/>
        <v>9</v>
      </c>
      <c r="G26" s="155">
        <f t="shared" si="1"/>
        <v>15</v>
      </c>
      <c r="H26" s="155">
        <f t="shared" si="1"/>
        <v>12</v>
      </c>
      <c r="I26" s="154">
        <f t="shared" si="1"/>
        <v>15</v>
      </c>
      <c r="J26" s="154">
        <f t="shared" si="1"/>
        <v>9</v>
      </c>
      <c r="K26" s="155">
        <f t="shared" si="1"/>
        <v>0</v>
      </c>
      <c r="L26" s="155">
        <f t="shared" si="1"/>
        <v>0</v>
      </c>
      <c r="M26" s="20"/>
    </row>
    <row r="27" spans="1:13" ht="143.25" customHeight="1" thickBot="1">
      <c r="A27" s="381" t="s">
        <v>276</v>
      </c>
      <c r="B27" s="382"/>
      <c r="C27" s="382"/>
      <c r="D27" s="382"/>
      <c r="E27" s="382"/>
      <c r="F27" s="382"/>
      <c r="G27" s="382"/>
      <c r="H27" s="382"/>
      <c r="I27" s="382"/>
      <c r="J27" s="382"/>
      <c r="K27" s="382"/>
      <c r="L27" s="382"/>
      <c r="M27" s="383"/>
    </row>
  </sheetData>
  <sheetProtection/>
  <mergeCells count="17">
    <mergeCell ref="A27:M27"/>
    <mergeCell ref="E5:F5"/>
    <mergeCell ref="G5:H5"/>
    <mergeCell ref="I5:J5"/>
    <mergeCell ref="K5:L5"/>
    <mergeCell ref="A7:A11"/>
    <mergeCell ref="A12:A26"/>
    <mergeCell ref="A1:M1"/>
    <mergeCell ref="A2:M2"/>
    <mergeCell ref="A3:A6"/>
    <mergeCell ref="B3:B6"/>
    <mergeCell ref="C3:L3"/>
    <mergeCell ref="M3:M6"/>
    <mergeCell ref="C4:C6"/>
    <mergeCell ref="D4:D6"/>
    <mergeCell ref="E4:H4"/>
    <mergeCell ref="I4:L4"/>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N37"/>
  <sheetViews>
    <sheetView view="pageBreakPreview" zoomScale="85" zoomScaleSheetLayoutView="85" zoomScalePageLayoutView="0" workbookViewId="0" topLeftCell="A1">
      <selection activeCell="R37" sqref="R37"/>
    </sheetView>
  </sheetViews>
  <sheetFormatPr defaultColWidth="8.75390625" defaultRowHeight="16.5"/>
  <cols>
    <col min="1" max="1" width="4.125" style="1" customWidth="1"/>
    <col min="2" max="2" width="6.25390625" style="1" customWidth="1"/>
    <col min="3" max="3" width="43.875" style="53" customWidth="1"/>
    <col min="4" max="13" width="4.75390625" style="1" customWidth="1"/>
    <col min="14" max="14" width="22.75390625" style="1" customWidth="1"/>
    <col min="15" max="16384" width="8.75390625" style="1" customWidth="1"/>
  </cols>
  <sheetData>
    <row r="1" spans="1:14" ht="35.25" customHeight="1">
      <c r="A1" s="481" t="s">
        <v>159</v>
      </c>
      <c r="B1" s="482"/>
      <c r="C1" s="482"/>
      <c r="D1" s="482"/>
      <c r="E1" s="482"/>
      <c r="F1" s="482"/>
      <c r="G1" s="482"/>
      <c r="H1" s="482"/>
      <c r="I1" s="482"/>
      <c r="J1" s="482"/>
      <c r="K1" s="482"/>
      <c r="L1" s="482"/>
      <c r="M1" s="482"/>
      <c r="N1" s="482"/>
    </row>
    <row r="2" spans="1:14" s="64" customFormat="1" ht="15.75" customHeight="1" thickBot="1">
      <c r="A2" s="480" t="s">
        <v>225</v>
      </c>
      <c r="B2" s="480"/>
      <c r="C2" s="480"/>
      <c r="D2" s="480"/>
      <c r="E2" s="480"/>
      <c r="F2" s="480"/>
      <c r="G2" s="480"/>
      <c r="H2" s="480"/>
      <c r="I2" s="480"/>
      <c r="J2" s="480"/>
      <c r="K2" s="480"/>
      <c r="L2" s="480"/>
      <c r="M2" s="480"/>
      <c r="N2" s="480"/>
    </row>
    <row r="3" spans="1:14" ht="15.75" customHeight="1">
      <c r="A3" s="483" t="s">
        <v>3</v>
      </c>
      <c r="B3" s="484"/>
      <c r="C3" s="487" t="s">
        <v>2</v>
      </c>
      <c r="D3" s="489" t="s">
        <v>35</v>
      </c>
      <c r="E3" s="492" t="s">
        <v>36</v>
      </c>
      <c r="F3" s="495" t="s">
        <v>37</v>
      </c>
      <c r="G3" s="495"/>
      <c r="H3" s="495"/>
      <c r="I3" s="495"/>
      <c r="J3" s="495"/>
      <c r="K3" s="495"/>
      <c r="L3" s="495"/>
      <c r="M3" s="495"/>
      <c r="N3" s="450" t="s">
        <v>43</v>
      </c>
    </row>
    <row r="4" spans="1:14" ht="15.75" customHeight="1">
      <c r="A4" s="485"/>
      <c r="B4" s="486"/>
      <c r="C4" s="488"/>
      <c r="D4" s="490"/>
      <c r="E4" s="493"/>
      <c r="F4" s="469" t="s">
        <v>38</v>
      </c>
      <c r="G4" s="469"/>
      <c r="H4" s="469"/>
      <c r="I4" s="469"/>
      <c r="J4" s="469" t="s">
        <v>39</v>
      </c>
      <c r="K4" s="469"/>
      <c r="L4" s="469"/>
      <c r="M4" s="469"/>
      <c r="N4" s="451"/>
    </row>
    <row r="5" spans="1:14" ht="15.75" customHeight="1">
      <c r="A5" s="485"/>
      <c r="B5" s="486"/>
      <c r="C5" s="488"/>
      <c r="D5" s="490"/>
      <c r="E5" s="493"/>
      <c r="F5" s="469" t="s">
        <v>40</v>
      </c>
      <c r="G5" s="469"/>
      <c r="H5" s="470" t="s">
        <v>41</v>
      </c>
      <c r="I5" s="470"/>
      <c r="J5" s="469" t="s">
        <v>40</v>
      </c>
      <c r="K5" s="469"/>
      <c r="L5" s="470" t="s">
        <v>42</v>
      </c>
      <c r="M5" s="470"/>
      <c r="N5" s="451"/>
    </row>
    <row r="6" spans="1:14" ht="30">
      <c r="A6" s="485"/>
      <c r="B6" s="486"/>
      <c r="C6" s="488"/>
      <c r="D6" s="491"/>
      <c r="E6" s="494"/>
      <c r="F6" s="49" t="s">
        <v>35</v>
      </c>
      <c r="G6" s="49" t="s">
        <v>36</v>
      </c>
      <c r="H6" s="50" t="s">
        <v>35</v>
      </c>
      <c r="I6" s="50" t="s">
        <v>36</v>
      </c>
      <c r="J6" s="49" t="s">
        <v>35</v>
      </c>
      <c r="K6" s="49" t="s">
        <v>36</v>
      </c>
      <c r="L6" s="50" t="s">
        <v>35</v>
      </c>
      <c r="M6" s="50" t="s">
        <v>36</v>
      </c>
      <c r="N6" s="451"/>
    </row>
    <row r="7" spans="1:14" ht="22.5" customHeight="1">
      <c r="A7" s="471" t="s">
        <v>4</v>
      </c>
      <c r="B7" s="472"/>
      <c r="C7" s="51" t="s">
        <v>6</v>
      </c>
      <c r="D7" s="2">
        <v>3</v>
      </c>
      <c r="E7" s="3">
        <v>3</v>
      </c>
      <c r="F7" s="4">
        <v>3</v>
      </c>
      <c r="G7" s="4">
        <v>3</v>
      </c>
      <c r="H7" s="5" t="s">
        <v>0</v>
      </c>
      <c r="I7" s="5" t="s">
        <v>0</v>
      </c>
      <c r="J7" s="4"/>
      <c r="K7" s="4"/>
      <c r="L7" s="5"/>
      <c r="M7" s="5"/>
      <c r="N7" s="58"/>
    </row>
    <row r="8" spans="1:14" ht="22.5" customHeight="1">
      <c r="A8" s="473"/>
      <c r="B8" s="474"/>
      <c r="C8" s="51" t="s">
        <v>15</v>
      </c>
      <c r="D8" s="8">
        <v>3</v>
      </c>
      <c r="E8" s="9">
        <v>3</v>
      </c>
      <c r="F8" s="10"/>
      <c r="G8" s="10"/>
      <c r="H8" s="19">
        <v>3</v>
      </c>
      <c r="I8" s="19">
        <v>3</v>
      </c>
      <c r="J8" s="10"/>
      <c r="K8" s="10"/>
      <c r="L8" s="19"/>
      <c r="M8" s="19"/>
      <c r="N8" s="55"/>
    </row>
    <row r="9" spans="1:14" ht="22.5" customHeight="1">
      <c r="A9" s="473"/>
      <c r="B9" s="474"/>
      <c r="C9" s="51" t="s">
        <v>14</v>
      </c>
      <c r="D9" s="2">
        <v>6</v>
      </c>
      <c r="E9" s="3">
        <v>6</v>
      </c>
      <c r="F9" s="4"/>
      <c r="G9" s="4"/>
      <c r="H9" s="5"/>
      <c r="I9" s="5"/>
      <c r="J9" s="4">
        <v>3</v>
      </c>
      <c r="K9" s="4">
        <v>3</v>
      </c>
      <c r="L9" s="5">
        <v>3</v>
      </c>
      <c r="M9" s="5">
        <v>3</v>
      </c>
      <c r="N9" s="55"/>
    </row>
    <row r="10" spans="1:14" ht="34.5" customHeight="1">
      <c r="A10" s="473"/>
      <c r="B10" s="474"/>
      <c r="C10" s="51" t="s">
        <v>7</v>
      </c>
      <c r="D10" s="2">
        <v>2</v>
      </c>
      <c r="E10" s="3">
        <v>2</v>
      </c>
      <c r="F10" s="4">
        <v>2</v>
      </c>
      <c r="G10" s="4">
        <v>2</v>
      </c>
      <c r="H10" s="5"/>
      <c r="I10" s="5"/>
      <c r="J10" s="7"/>
      <c r="K10" s="7"/>
      <c r="L10" s="6"/>
      <c r="M10" s="6"/>
      <c r="N10" s="55" t="s">
        <v>44</v>
      </c>
    </row>
    <row r="11" spans="1:14" ht="34.5" customHeight="1">
      <c r="A11" s="473"/>
      <c r="B11" s="474"/>
      <c r="C11" s="51" t="s">
        <v>8</v>
      </c>
      <c r="D11" s="2">
        <v>2</v>
      </c>
      <c r="E11" s="9">
        <v>2</v>
      </c>
      <c r="F11" s="4"/>
      <c r="G11" s="4"/>
      <c r="H11" s="5">
        <v>2</v>
      </c>
      <c r="I11" s="5">
        <v>2</v>
      </c>
      <c r="J11" s="4"/>
      <c r="K11" s="4"/>
      <c r="L11" s="5"/>
      <c r="M11" s="5"/>
      <c r="N11" s="55" t="s">
        <v>44</v>
      </c>
    </row>
    <row r="12" spans="1:14" ht="33.75" customHeight="1">
      <c r="A12" s="473"/>
      <c r="B12" s="474"/>
      <c r="C12" s="52" t="s">
        <v>13</v>
      </c>
      <c r="D12" s="39">
        <v>3</v>
      </c>
      <c r="E12" s="40">
        <v>3</v>
      </c>
      <c r="F12" s="41"/>
      <c r="G12" s="41"/>
      <c r="H12" s="42"/>
      <c r="I12" s="42"/>
      <c r="J12" s="41">
        <v>3</v>
      </c>
      <c r="K12" s="41">
        <v>3</v>
      </c>
      <c r="L12" s="6" t="s">
        <v>1</v>
      </c>
      <c r="M12" s="6" t="s">
        <v>1</v>
      </c>
      <c r="N12" s="63" t="s">
        <v>45</v>
      </c>
    </row>
    <row r="13" spans="1:14" ht="22.5" customHeight="1" thickBot="1">
      <c r="A13" s="475"/>
      <c r="B13" s="476"/>
      <c r="C13" s="311" t="s">
        <v>280</v>
      </c>
      <c r="D13" s="11">
        <f>SUM(D7:D12)</f>
        <v>19</v>
      </c>
      <c r="E13" s="45">
        <f>SUM(E7:E12)</f>
        <v>19</v>
      </c>
      <c r="F13" s="12">
        <f>SUM(F7:F11)</f>
        <v>5</v>
      </c>
      <c r="G13" s="12">
        <f>SUM(G7:G11)</f>
        <v>5</v>
      </c>
      <c r="H13" s="13">
        <f>SUM(H7:H11)</f>
        <v>5</v>
      </c>
      <c r="I13" s="13">
        <f>SUM(I7:I11)</f>
        <v>5</v>
      </c>
      <c r="J13" s="21">
        <f>SUM(J7:J12)</f>
        <v>6</v>
      </c>
      <c r="K13" s="21">
        <f>SUM(K7:K12)</f>
        <v>6</v>
      </c>
      <c r="L13" s="13">
        <f>SUM(L7:L12)</f>
        <v>3</v>
      </c>
      <c r="M13" s="13">
        <f>SUM(M7:M12)</f>
        <v>3</v>
      </c>
      <c r="N13" s="20"/>
    </row>
    <row r="14" spans="1:14" ht="25.5" customHeight="1">
      <c r="A14" s="477" t="s">
        <v>5</v>
      </c>
      <c r="B14" s="466" t="s">
        <v>11</v>
      </c>
      <c r="C14" s="51" t="s">
        <v>10</v>
      </c>
      <c r="D14" s="8">
        <v>3</v>
      </c>
      <c r="E14" s="9">
        <v>3</v>
      </c>
      <c r="F14" s="24">
        <v>3</v>
      </c>
      <c r="G14" s="24">
        <v>3</v>
      </c>
      <c r="H14" s="18"/>
      <c r="I14" s="18"/>
      <c r="J14" s="14"/>
      <c r="K14" s="14"/>
      <c r="L14" s="15"/>
      <c r="M14" s="15"/>
      <c r="N14" s="60"/>
    </row>
    <row r="15" spans="1:14" ht="25.5" customHeight="1">
      <c r="A15" s="478"/>
      <c r="B15" s="467"/>
      <c r="C15" s="51" t="s">
        <v>16</v>
      </c>
      <c r="D15" s="2">
        <v>3</v>
      </c>
      <c r="E15" s="9">
        <v>3</v>
      </c>
      <c r="F15" s="25"/>
      <c r="G15" s="25"/>
      <c r="H15" s="26">
        <v>3</v>
      </c>
      <c r="I15" s="26">
        <v>3</v>
      </c>
      <c r="J15" s="25"/>
      <c r="K15" s="25"/>
      <c r="L15" s="26"/>
      <c r="M15" s="26"/>
      <c r="N15" s="57"/>
    </row>
    <row r="16" spans="1:14" ht="25.5" customHeight="1">
      <c r="A16" s="478"/>
      <c r="B16" s="467"/>
      <c r="C16" s="51" t="s">
        <v>18</v>
      </c>
      <c r="D16" s="2">
        <v>3</v>
      </c>
      <c r="E16" s="9">
        <v>3</v>
      </c>
      <c r="F16" s="25">
        <v>3</v>
      </c>
      <c r="G16" s="25">
        <v>3</v>
      </c>
      <c r="H16" s="26"/>
      <c r="I16" s="26"/>
      <c r="J16" s="25"/>
      <c r="K16" s="25"/>
      <c r="L16" s="26"/>
      <c r="M16" s="26"/>
      <c r="N16" s="54"/>
    </row>
    <row r="17" spans="1:14" ht="25.5" customHeight="1">
      <c r="A17" s="478"/>
      <c r="B17" s="467"/>
      <c r="C17" s="51" t="s">
        <v>17</v>
      </c>
      <c r="D17" s="2">
        <v>3</v>
      </c>
      <c r="E17" s="9">
        <v>3</v>
      </c>
      <c r="F17" s="25">
        <v>3</v>
      </c>
      <c r="G17" s="25">
        <v>3</v>
      </c>
      <c r="H17" s="26"/>
      <c r="I17" s="26"/>
      <c r="J17" s="25"/>
      <c r="K17" s="25"/>
      <c r="L17" s="26"/>
      <c r="M17" s="26"/>
      <c r="N17" s="55" t="s">
        <v>46</v>
      </c>
    </row>
    <row r="18" spans="1:14" ht="25.5" customHeight="1">
      <c r="A18" s="478"/>
      <c r="B18" s="467"/>
      <c r="C18" s="51" t="s">
        <v>19</v>
      </c>
      <c r="D18" s="2">
        <v>3</v>
      </c>
      <c r="E18" s="9">
        <v>3</v>
      </c>
      <c r="F18" s="25"/>
      <c r="G18" s="25"/>
      <c r="H18" s="26">
        <v>3</v>
      </c>
      <c r="I18" s="26">
        <v>3</v>
      </c>
      <c r="J18" s="25"/>
      <c r="K18" s="25"/>
      <c r="L18" s="26"/>
      <c r="M18" s="26"/>
      <c r="N18" s="55" t="s">
        <v>46</v>
      </c>
    </row>
    <row r="19" spans="1:14" ht="25.5" customHeight="1">
      <c r="A19" s="478"/>
      <c r="B19" s="467"/>
      <c r="C19" s="51" t="s">
        <v>20</v>
      </c>
      <c r="D19" s="2">
        <v>3</v>
      </c>
      <c r="E19" s="9">
        <v>3</v>
      </c>
      <c r="F19" s="27"/>
      <c r="G19" s="27"/>
      <c r="H19" s="26">
        <v>3</v>
      </c>
      <c r="I19" s="26">
        <v>3</v>
      </c>
      <c r="J19" s="27"/>
      <c r="K19" s="27"/>
      <c r="L19" s="29"/>
      <c r="M19" s="29"/>
      <c r="N19" s="55" t="s">
        <v>46</v>
      </c>
    </row>
    <row r="20" spans="1:14" ht="25.5" customHeight="1">
      <c r="A20" s="478"/>
      <c r="B20" s="467"/>
      <c r="C20" s="51" t="s">
        <v>21</v>
      </c>
      <c r="D20" s="2">
        <v>3</v>
      </c>
      <c r="E20" s="9">
        <v>3</v>
      </c>
      <c r="F20" s="25"/>
      <c r="G20" s="25"/>
      <c r="H20" s="26">
        <v>3</v>
      </c>
      <c r="I20" s="26">
        <v>3</v>
      </c>
      <c r="J20" s="25"/>
      <c r="K20" s="25"/>
      <c r="L20" s="26"/>
      <c r="M20" s="26"/>
      <c r="N20" s="38"/>
    </row>
    <row r="21" spans="1:14" ht="25.5" customHeight="1">
      <c r="A21" s="478"/>
      <c r="B21" s="467"/>
      <c r="C21" s="51" t="s">
        <v>22</v>
      </c>
      <c r="D21" s="2">
        <v>3</v>
      </c>
      <c r="E21" s="9">
        <v>3</v>
      </c>
      <c r="F21" s="25"/>
      <c r="G21" s="25"/>
      <c r="H21" s="26"/>
      <c r="I21" s="26"/>
      <c r="J21" s="25">
        <v>3</v>
      </c>
      <c r="K21" s="25">
        <v>3</v>
      </c>
      <c r="L21" s="26"/>
      <c r="M21" s="26"/>
      <c r="N21" s="56"/>
    </row>
    <row r="22" spans="1:14" ht="25.5" customHeight="1">
      <c r="A22" s="478"/>
      <c r="B22" s="467"/>
      <c r="C22" s="51" t="s">
        <v>23</v>
      </c>
      <c r="D22" s="2">
        <v>3</v>
      </c>
      <c r="E22" s="9">
        <v>3</v>
      </c>
      <c r="F22" s="25"/>
      <c r="G22" s="25"/>
      <c r="H22" s="26"/>
      <c r="I22" s="26"/>
      <c r="J22" s="25">
        <v>3</v>
      </c>
      <c r="K22" s="25">
        <v>3</v>
      </c>
      <c r="L22" s="26"/>
      <c r="M22" s="26"/>
      <c r="N22" s="56"/>
    </row>
    <row r="23" spans="1:14" ht="25.5" customHeight="1">
      <c r="A23" s="478"/>
      <c r="B23" s="467"/>
      <c r="C23" s="51" t="s">
        <v>24</v>
      </c>
      <c r="D23" s="2">
        <v>3</v>
      </c>
      <c r="E23" s="9">
        <v>3</v>
      </c>
      <c r="F23" s="25"/>
      <c r="G23" s="25"/>
      <c r="H23" s="26"/>
      <c r="I23" s="26"/>
      <c r="J23" s="25"/>
      <c r="K23" s="25"/>
      <c r="L23" s="26">
        <v>3</v>
      </c>
      <c r="M23" s="26">
        <v>3</v>
      </c>
      <c r="N23" s="56"/>
    </row>
    <row r="24" spans="1:14" ht="25.5" customHeight="1">
      <c r="A24" s="478"/>
      <c r="B24" s="467"/>
      <c r="C24" s="51" t="s">
        <v>25</v>
      </c>
      <c r="D24" s="2">
        <v>3</v>
      </c>
      <c r="E24" s="9">
        <v>3</v>
      </c>
      <c r="F24" s="25"/>
      <c r="G24" s="25"/>
      <c r="H24" s="26"/>
      <c r="I24" s="26"/>
      <c r="J24" s="25"/>
      <c r="K24" s="25"/>
      <c r="L24" s="26">
        <v>3</v>
      </c>
      <c r="M24" s="26">
        <v>3</v>
      </c>
      <c r="N24" s="56"/>
    </row>
    <row r="25" spans="1:14" ht="25.5" customHeight="1" thickBot="1">
      <c r="A25" s="478"/>
      <c r="B25" s="468"/>
      <c r="C25" s="311" t="s">
        <v>280</v>
      </c>
      <c r="D25" s="11">
        <f>SUM(D14:D24)</f>
        <v>33</v>
      </c>
      <c r="E25" s="23">
        <f aca="true" t="shared" si="0" ref="E25:M25">SUM(E14:E24)</f>
        <v>33</v>
      </c>
      <c r="F25" s="61">
        <f t="shared" si="0"/>
        <v>9</v>
      </c>
      <c r="G25" s="61">
        <f t="shared" si="0"/>
        <v>9</v>
      </c>
      <c r="H25" s="13">
        <f t="shared" si="0"/>
        <v>12</v>
      </c>
      <c r="I25" s="13">
        <f t="shared" si="0"/>
        <v>12</v>
      </c>
      <c r="J25" s="61">
        <f t="shared" si="0"/>
        <v>6</v>
      </c>
      <c r="K25" s="61">
        <f t="shared" si="0"/>
        <v>6</v>
      </c>
      <c r="L25" s="13">
        <f t="shared" si="0"/>
        <v>6</v>
      </c>
      <c r="M25" s="13">
        <f t="shared" si="0"/>
        <v>6</v>
      </c>
      <c r="N25" s="62"/>
    </row>
    <row r="26" spans="1:14" ht="30" customHeight="1">
      <c r="A26" s="478"/>
      <c r="B26" s="460" t="s">
        <v>12</v>
      </c>
      <c r="C26" s="51" t="s">
        <v>26</v>
      </c>
      <c r="D26" s="2">
        <v>3</v>
      </c>
      <c r="E26" s="9">
        <v>3</v>
      </c>
      <c r="F26" s="59">
        <v>3</v>
      </c>
      <c r="G26" s="59">
        <v>3</v>
      </c>
      <c r="H26" s="31"/>
      <c r="I26" s="31"/>
      <c r="J26" s="32"/>
      <c r="K26" s="32"/>
      <c r="L26" s="33"/>
      <c r="M26" s="33"/>
      <c r="N26" s="60"/>
    </row>
    <row r="27" spans="1:14" ht="30" customHeight="1">
      <c r="A27" s="478"/>
      <c r="B27" s="461"/>
      <c r="C27" s="51" t="s">
        <v>27</v>
      </c>
      <c r="D27" s="2">
        <v>3</v>
      </c>
      <c r="E27" s="9">
        <v>3</v>
      </c>
      <c r="F27" s="25"/>
      <c r="G27" s="25"/>
      <c r="H27" s="26">
        <v>3</v>
      </c>
      <c r="I27" s="26">
        <v>3</v>
      </c>
      <c r="J27" s="25"/>
      <c r="K27" s="25"/>
      <c r="L27" s="26"/>
      <c r="M27" s="26"/>
      <c r="N27" s="57"/>
    </row>
    <row r="28" spans="1:14" ht="30" customHeight="1">
      <c r="A28" s="478"/>
      <c r="B28" s="461"/>
      <c r="C28" s="51" t="s">
        <v>28</v>
      </c>
      <c r="D28" s="2">
        <v>3</v>
      </c>
      <c r="E28" s="9">
        <v>3</v>
      </c>
      <c r="F28" s="30">
        <v>3</v>
      </c>
      <c r="G28" s="30">
        <v>3</v>
      </c>
      <c r="H28" s="26"/>
      <c r="I28" s="26"/>
      <c r="J28" s="25"/>
      <c r="K28" s="25"/>
      <c r="L28" s="26"/>
      <c r="M28" s="26"/>
      <c r="N28" s="55" t="s">
        <v>46</v>
      </c>
    </row>
    <row r="29" spans="1:14" ht="30" customHeight="1">
      <c r="A29" s="478"/>
      <c r="B29" s="461"/>
      <c r="C29" s="51" t="s">
        <v>9</v>
      </c>
      <c r="D29" s="2">
        <v>3</v>
      </c>
      <c r="E29" s="9">
        <v>3</v>
      </c>
      <c r="F29" s="30">
        <v>3</v>
      </c>
      <c r="G29" s="30">
        <v>3</v>
      </c>
      <c r="H29" s="26"/>
      <c r="I29" s="26"/>
      <c r="J29" s="32"/>
      <c r="K29" s="32"/>
      <c r="L29" s="33"/>
      <c r="M29" s="33"/>
      <c r="N29" s="55"/>
    </row>
    <row r="30" spans="1:14" ht="30" customHeight="1">
      <c r="A30" s="478"/>
      <c r="B30" s="461"/>
      <c r="C30" s="51" t="s">
        <v>29</v>
      </c>
      <c r="D30" s="2">
        <v>3</v>
      </c>
      <c r="E30" s="9">
        <v>3</v>
      </c>
      <c r="F30" s="32"/>
      <c r="G30" s="32"/>
      <c r="H30" s="26">
        <v>3</v>
      </c>
      <c r="I30" s="26">
        <v>3</v>
      </c>
      <c r="J30" s="34"/>
      <c r="K30" s="34"/>
      <c r="L30" s="31"/>
      <c r="M30" s="31"/>
      <c r="N30" s="55" t="s">
        <v>46</v>
      </c>
    </row>
    <row r="31" spans="1:14" ht="30" customHeight="1">
      <c r="A31" s="478"/>
      <c r="B31" s="461"/>
      <c r="C31" s="51" t="s">
        <v>34</v>
      </c>
      <c r="D31" s="2">
        <v>3</v>
      </c>
      <c r="E31" s="9">
        <v>3</v>
      </c>
      <c r="F31" s="35"/>
      <c r="G31" s="35"/>
      <c r="H31" s="26">
        <v>3</v>
      </c>
      <c r="I31" s="26">
        <v>3</v>
      </c>
      <c r="J31" s="25"/>
      <c r="K31" s="25"/>
      <c r="L31" s="36"/>
      <c r="M31" s="36"/>
      <c r="N31" s="54"/>
    </row>
    <row r="32" spans="1:14" ht="30" customHeight="1">
      <c r="A32" s="478"/>
      <c r="B32" s="461"/>
      <c r="C32" s="51" t="s">
        <v>30</v>
      </c>
      <c r="D32" s="2">
        <v>3</v>
      </c>
      <c r="E32" s="9">
        <v>3</v>
      </c>
      <c r="F32" s="35"/>
      <c r="G32" s="35"/>
      <c r="H32" s="36"/>
      <c r="I32" s="36"/>
      <c r="J32" s="25">
        <v>3</v>
      </c>
      <c r="K32" s="25">
        <v>3</v>
      </c>
      <c r="L32" s="36"/>
      <c r="M32" s="36"/>
      <c r="N32" s="54"/>
    </row>
    <row r="33" spans="1:14" ht="30" customHeight="1">
      <c r="A33" s="478"/>
      <c r="B33" s="461"/>
      <c r="C33" s="51" t="s">
        <v>31</v>
      </c>
      <c r="D33" s="2">
        <v>3</v>
      </c>
      <c r="E33" s="9">
        <v>3</v>
      </c>
      <c r="F33" s="27"/>
      <c r="G33" s="27"/>
      <c r="H33" s="37"/>
      <c r="I33" s="37"/>
      <c r="J33" s="25">
        <v>3</v>
      </c>
      <c r="K33" s="25">
        <v>3</v>
      </c>
      <c r="L33" s="28"/>
      <c r="M33" s="28"/>
      <c r="N33" s="54"/>
    </row>
    <row r="34" spans="1:14" ht="30" customHeight="1">
      <c r="A34" s="478"/>
      <c r="B34" s="461"/>
      <c r="C34" s="51" t="s">
        <v>32</v>
      </c>
      <c r="D34" s="2">
        <v>3</v>
      </c>
      <c r="E34" s="9">
        <v>3</v>
      </c>
      <c r="F34" s="17"/>
      <c r="G34" s="17"/>
      <c r="H34" s="5"/>
      <c r="I34" s="5"/>
      <c r="J34" s="4"/>
      <c r="K34" s="4"/>
      <c r="L34" s="26">
        <v>3</v>
      </c>
      <c r="M34" s="26">
        <v>3</v>
      </c>
      <c r="N34" s="57" t="s">
        <v>46</v>
      </c>
    </row>
    <row r="35" spans="1:14" ht="30" customHeight="1">
      <c r="A35" s="478"/>
      <c r="B35" s="461"/>
      <c r="C35" s="51" t="s">
        <v>33</v>
      </c>
      <c r="D35" s="2">
        <v>3</v>
      </c>
      <c r="E35" s="9">
        <v>3</v>
      </c>
      <c r="F35" s="24"/>
      <c r="G35" s="24"/>
      <c r="H35" s="19"/>
      <c r="I35" s="19"/>
      <c r="J35" s="10"/>
      <c r="K35" s="10"/>
      <c r="L35" s="26">
        <v>3</v>
      </c>
      <c r="M35" s="26">
        <v>3</v>
      </c>
      <c r="N35" s="57"/>
    </row>
    <row r="36" spans="1:14" ht="30" customHeight="1" thickBot="1">
      <c r="A36" s="479"/>
      <c r="B36" s="462"/>
      <c r="C36" s="312" t="s">
        <v>280</v>
      </c>
      <c r="D36" s="16">
        <f aca="true" t="shared" si="1" ref="D36:M36">SUM(D26:D35)</f>
        <v>30</v>
      </c>
      <c r="E36" s="22">
        <f t="shared" si="1"/>
        <v>30</v>
      </c>
      <c r="F36" s="44">
        <f t="shared" si="1"/>
        <v>9</v>
      </c>
      <c r="G36" s="44">
        <f t="shared" si="1"/>
        <v>9</v>
      </c>
      <c r="H36" s="43">
        <f t="shared" si="1"/>
        <v>9</v>
      </c>
      <c r="I36" s="43">
        <f t="shared" si="1"/>
        <v>9</v>
      </c>
      <c r="J36" s="44">
        <f t="shared" si="1"/>
        <v>6</v>
      </c>
      <c r="K36" s="44">
        <f t="shared" si="1"/>
        <v>6</v>
      </c>
      <c r="L36" s="43">
        <f t="shared" si="1"/>
        <v>6</v>
      </c>
      <c r="M36" s="43">
        <f t="shared" si="1"/>
        <v>6</v>
      </c>
      <c r="N36" s="57"/>
    </row>
    <row r="37" spans="1:14" ht="238.5" customHeight="1" thickBot="1">
      <c r="A37" s="463" t="s">
        <v>284</v>
      </c>
      <c r="B37" s="464"/>
      <c r="C37" s="464"/>
      <c r="D37" s="464"/>
      <c r="E37" s="464"/>
      <c r="F37" s="464"/>
      <c r="G37" s="464"/>
      <c r="H37" s="464"/>
      <c r="I37" s="464"/>
      <c r="J37" s="464"/>
      <c r="K37" s="464"/>
      <c r="L37" s="464"/>
      <c r="M37" s="464"/>
      <c r="N37" s="465"/>
    </row>
  </sheetData>
  <sheetProtection/>
  <mergeCells count="19">
    <mergeCell ref="A2:N2"/>
    <mergeCell ref="A1:N1"/>
    <mergeCell ref="A3:B6"/>
    <mergeCell ref="C3:C6"/>
    <mergeCell ref="D3:D6"/>
    <mergeCell ref="E3:E6"/>
    <mergeCell ref="F3:M3"/>
    <mergeCell ref="N3:N6"/>
    <mergeCell ref="F4:I4"/>
    <mergeCell ref="J4:M4"/>
    <mergeCell ref="B26:B36"/>
    <mergeCell ref="A37:N37"/>
    <mergeCell ref="B14:B25"/>
    <mergeCell ref="F5:G5"/>
    <mergeCell ref="H5:I5"/>
    <mergeCell ref="J5:K5"/>
    <mergeCell ref="L5:M5"/>
    <mergeCell ref="A7:B13"/>
    <mergeCell ref="A14:A36"/>
  </mergeCells>
  <printOptions horizontalCentered="1"/>
  <pageMargins left="0.2362204724409449" right="0.2362204724409449" top="0.3937007874015748" bottom="0.3937007874015748" header="0.31496062992125984" footer="0.31496062992125984"/>
  <pageSetup fitToHeight="0"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N46"/>
  <sheetViews>
    <sheetView view="pageBreakPreview" zoomScale="85" zoomScaleSheetLayoutView="85" zoomScalePageLayoutView="0" workbookViewId="0" topLeftCell="A1">
      <selection activeCell="T14" sqref="T14"/>
    </sheetView>
  </sheetViews>
  <sheetFormatPr defaultColWidth="9.00390625" defaultRowHeight="16.5"/>
  <cols>
    <col min="1" max="1" width="4.375" style="90" customWidth="1"/>
    <col min="2" max="2" width="6.75390625" style="90" customWidth="1"/>
    <col min="3" max="3" width="44.75390625" style="90" customWidth="1"/>
    <col min="4" max="5" width="3.875" style="90" customWidth="1"/>
    <col min="6" max="13" width="3.875" style="91" customWidth="1"/>
    <col min="14" max="14" width="17.125" style="90" customWidth="1"/>
  </cols>
  <sheetData>
    <row r="1" spans="1:14" ht="35.25" customHeight="1">
      <c r="A1" s="514" t="s">
        <v>224</v>
      </c>
      <c r="B1" s="393"/>
      <c r="C1" s="393"/>
      <c r="D1" s="393"/>
      <c r="E1" s="393"/>
      <c r="F1" s="393"/>
      <c r="G1" s="393"/>
      <c r="H1" s="393"/>
      <c r="I1" s="393"/>
      <c r="J1" s="393"/>
      <c r="K1" s="393"/>
      <c r="L1" s="393"/>
      <c r="M1" s="393"/>
      <c r="N1" s="393"/>
    </row>
    <row r="2" spans="1:14" ht="15.75" customHeight="1" thickBot="1">
      <c r="A2" s="515" t="s">
        <v>225</v>
      </c>
      <c r="B2" s="515"/>
      <c r="C2" s="515"/>
      <c r="D2" s="515"/>
      <c r="E2" s="515"/>
      <c r="F2" s="515"/>
      <c r="G2" s="515"/>
      <c r="H2" s="515"/>
      <c r="I2" s="515"/>
      <c r="J2" s="515"/>
      <c r="K2" s="515"/>
      <c r="L2" s="515"/>
      <c r="M2" s="515"/>
      <c r="N2" s="515"/>
    </row>
    <row r="3" spans="1:14" ht="15.75">
      <c r="A3" s="483" t="s">
        <v>122</v>
      </c>
      <c r="B3" s="484"/>
      <c r="C3" s="487" t="s">
        <v>62</v>
      </c>
      <c r="D3" s="489" t="s">
        <v>35</v>
      </c>
      <c r="E3" s="492" t="s">
        <v>110</v>
      </c>
      <c r="F3" s="495" t="s">
        <v>123</v>
      </c>
      <c r="G3" s="495"/>
      <c r="H3" s="495"/>
      <c r="I3" s="495"/>
      <c r="J3" s="495"/>
      <c r="K3" s="495"/>
      <c r="L3" s="495"/>
      <c r="M3" s="495"/>
      <c r="N3" s="450" t="s">
        <v>124</v>
      </c>
    </row>
    <row r="4" spans="1:14" ht="16.5" customHeight="1">
      <c r="A4" s="485"/>
      <c r="B4" s="486"/>
      <c r="C4" s="488"/>
      <c r="D4" s="490"/>
      <c r="E4" s="493"/>
      <c r="F4" s="469" t="s">
        <v>115</v>
      </c>
      <c r="G4" s="469"/>
      <c r="H4" s="469"/>
      <c r="I4" s="469"/>
      <c r="J4" s="469" t="s">
        <v>114</v>
      </c>
      <c r="K4" s="469"/>
      <c r="L4" s="469"/>
      <c r="M4" s="469"/>
      <c r="N4" s="451"/>
    </row>
    <row r="5" spans="1:14" ht="30.75" customHeight="1">
      <c r="A5" s="485"/>
      <c r="B5" s="486"/>
      <c r="C5" s="488"/>
      <c r="D5" s="490"/>
      <c r="E5" s="493"/>
      <c r="F5" s="504" t="s">
        <v>55</v>
      </c>
      <c r="G5" s="505"/>
      <c r="H5" s="506" t="s">
        <v>54</v>
      </c>
      <c r="I5" s="507"/>
      <c r="J5" s="504" t="s">
        <v>55</v>
      </c>
      <c r="K5" s="505"/>
      <c r="L5" s="506" t="s">
        <v>54</v>
      </c>
      <c r="M5" s="507"/>
      <c r="N5" s="451"/>
    </row>
    <row r="6" spans="1:14" ht="33" customHeight="1">
      <c r="A6" s="485"/>
      <c r="B6" s="486"/>
      <c r="C6" s="488"/>
      <c r="D6" s="491"/>
      <c r="E6" s="494"/>
      <c r="F6" s="49" t="s">
        <v>35</v>
      </c>
      <c r="G6" s="49" t="s">
        <v>110</v>
      </c>
      <c r="H6" s="50" t="s">
        <v>35</v>
      </c>
      <c r="I6" s="50" t="s">
        <v>110</v>
      </c>
      <c r="J6" s="49" t="s">
        <v>35</v>
      </c>
      <c r="K6" s="49" t="s">
        <v>110</v>
      </c>
      <c r="L6" s="50" t="s">
        <v>35</v>
      </c>
      <c r="M6" s="50" t="s">
        <v>110</v>
      </c>
      <c r="N6" s="451"/>
    </row>
    <row r="7" spans="1:14" ht="25.5" customHeight="1">
      <c r="A7" s="388" t="s">
        <v>125</v>
      </c>
      <c r="B7" s="508"/>
      <c r="C7" s="66" t="s">
        <v>187</v>
      </c>
      <c r="D7" s="2">
        <v>3</v>
      </c>
      <c r="E7" s="3">
        <v>3</v>
      </c>
      <c r="F7" s="4">
        <v>3</v>
      </c>
      <c r="G7" s="4">
        <v>3</v>
      </c>
      <c r="H7" s="5" t="s">
        <v>0</v>
      </c>
      <c r="I7" s="5" t="s">
        <v>0</v>
      </c>
      <c r="J7" s="4"/>
      <c r="K7" s="4"/>
      <c r="L7" s="5"/>
      <c r="M7" s="5"/>
      <c r="N7" s="47"/>
    </row>
    <row r="8" spans="1:14" ht="25.5" customHeight="1">
      <c r="A8" s="389"/>
      <c r="B8" s="509"/>
      <c r="C8" s="67" t="s">
        <v>188</v>
      </c>
      <c r="D8" s="8">
        <v>3</v>
      </c>
      <c r="E8" s="9">
        <v>3</v>
      </c>
      <c r="F8" s="4">
        <v>3</v>
      </c>
      <c r="G8" s="4">
        <v>3</v>
      </c>
      <c r="H8" s="19"/>
      <c r="I8" s="19"/>
      <c r="J8" s="10"/>
      <c r="K8" s="10"/>
      <c r="L8" s="19"/>
      <c r="M8" s="19"/>
      <c r="N8" s="48"/>
    </row>
    <row r="9" spans="1:14" ht="32.25" customHeight="1">
      <c r="A9" s="389"/>
      <c r="B9" s="509"/>
      <c r="C9" s="66" t="s">
        <v>189</v>
      </c>
      <c r="D9" s="2">
        <v>3</v>
      </c>
      <c r="E9" s="3">
        <v>3</v>
      </c>
      <c r="F9" s="4">
        <v>3</v>
      </c>
      <c r="G9" s="4">
        <v>3</v>
      </c>
      <c r="H9" s="5"/>
      <c r="I9" s="5"/>
      <c r="J9" s="4"/>
      <c r="K9" s="4"/>
      <c r="L9" s="5"/>
      <c r="M9" s="5"/>
      <c r="N9" s="48"/>
    </row>
    <row r="10" spans="1:14" ht="21.75" customHeight="1">
      <c r="A10" s="389"/>
      <c r="B10" s="509"/>
      <c r="C10" s="67" t="s">
        <v>190</v>
      </c>
      <c r="D10" s="2">
        <v>3</v>
      </c>
      <c r="E10" s="3">
        <v>3</v>
      </c>
      <c r="F10" s="7"/>
      <c r="G10" s="7"/>
      <c r="H10" s="5"/>
      <c r="I10" s="5"/>
      <c r="J10" s="7"/>
      <c r="K10" s="7"/>
      <c r="L10" s="5">
        <v>3</v>
      </c>
      <c r="M10" s="5">
        <v>3</v>
      </c>
      <c r="N10" s="48"/>
    </row>
    <row r="11" spans="1:14" ht="22.5" customHeight="1" thickBot="1">
      <c r="A11" s="390"/>
      <c r="B11" s="510"/>
      <c r="C11" s="313" t="s">
        <v>280</v>
      </c>
      <c r="D11" s="11">
        <f aca="true" t="shared" si="0" ref="D11:M11">SUM(D7:D10)</f>
        <v>12</v>
      </c>
      <c r="E11" s="45">
        <f t="shared" si="0"/>
        <v>12</v>
      </c>
      <c r="F11" s="12">
        <f t="shared" si="0"/>
        <v>9</v>
      </c>
      <c r="G11" s="12">
        <f t="shared" si="0"/>
        <v>9</v>
      </c>
      <c r="H11" s="13">
        <f t="shared" si="0"/>
        <v>0</v>
      </c>
      <c r="I11" s="13">
        <f t="shared" si="0"/>
        <v>0</v>
      </c>
      <c r="J11" s="21">
        <f t="shared" si="0"/>
        <v>0</v>
      </c>
      <c r="K11" s="21">
        <f t="shared" si="0"/>
        <v>0</v>
      </c>
      <c r="L11" s="13">
        <f t="shared" si="0"/>
        <v>3</v>
      </c>
      <c r="M11" s="13">
        <f t="shared" si="0"/>
        <v>3</v>
      </c>
      <c r="N11" s="20"/>
    </row>
    <row r="12" spans="1:14" ht="32.25" customHeight="1">
      <c r="A12" s="477" t="s">
        <v>126</v>
      </c>
      <c r="B12" s="511" t="s">
        <v>185</v>
      </c>
      <c r="C12" s="68" t="s">
        <v>191</v>
      </c>
      <c r="D12" s="2">
        <v>3</v>
      </c>
      <c r="E12" s="3">
        <v>3</v>
      </c>
      <c r="F12" s="17"/>
      <c r="G12" s="17"/>
      <c r="H12" s="18">
        <v>3</v>
      </c>
      <c r="I12" s="18">
        <v>3</v>
      </c>
      <c r="J12" s="14"/>
      <c r="K12" s="14"/>
      <c r="L12" s="261"/>
      <c r="M12" s="261"/>
      <c r="N12" s="262"/>
    </row>
    <row r="13" spans="1:14" ht="32.25" customHeight="1">
      <c r="A13" s="478"/>
      <c r="B13" s="512"/>
      <c r="C13" s="46" t="s">
        <v>192</v>
      </c>
      <c r="D13" s="2">
        <v>3</v>
      </c>
      <c r="E13" s="3">
        <v>3</v>
      </c>
      <c r="F13" s="7"/>
      <c r="G13" s="7"/>
      <c r="H13" s="6"/>
      <c r="I13" s="6"/>
      <c r="J13" s="41">
        <v>3</v>
      </c>
      <c r="K13" s="41">
        <v>3</v>
      </c>
      <c r="L13" s="6"/>
      <c r="M13" s="6"/>
      <c r="N13" s="263"/>
    </row>
    <row r="14" spans="1:14" ht="27.75" customHeight="1">
      <c r="A14" s="478"/>
      <c r="B14" s="512"/>
      <c r="C14" s="46" t="s">
        <v>193</v>
      </c>
      <c r="D14" s="2">
        <v>3</v>
      </c>
      <c r="E14" s="3">
        <v>3</v>
      </c>
      <c r="F14" s="7"/>
      <c r="G14" s="7"/>
      <c r="H14" s="6">
        <v>3</v>
      </c>
      <c r="I14" s="6">
        <v>3</v>
      </c>
      <c r="J14" s="7"/>
      <c r="K14" s="7"/>
      <c r="L14" s="6"/>
      <c r="M14" s="6"/>
      <c r="N14" s="263"/>
    </row>
    <row r="15" spans="1:14" ht="27.75" customHeight="1">
      <c r="A15" s="478"/>
      <c r="B15" s="512"/>
      <c r="C15" s="46" t="s">
        <v>194</v>
      </c>
      <c r="D15" s="2">
        <v>3</v>
      </c>
      <c r="E15" s="3">
        <v>3</v>
      </c>
      <c r="F15" s="7"/>
      <c r="G15" s="7"/>
      <c r="H15" s="6">
        <v>3</v>
      </c>
      <c r="I15" s="6">
        <v>3</v>
      </c>
      <c r="J15" s="7"/>
      <c r="K15" s="7"/>
      <c r="L15" s="6"/>
      <c r="M15" s="6"/>
      <c r="N15" s="263"/>
    </row>
    <row r="16" spans="1:14" ht="27.75" customHeight="1">
      <c r="A16" s="478"/>
      <c r="B16" s="512"/>
      <c r="C16" s="46" t="s">
        <v>195</v>
      </c>
      <c r="D16" s="2">
        <v>3</v>
      </c>
      <c r="E16" s="3">
        <v>3</v>
      </c>
      <c r="F16" s="41">
        <v>3</v>
      </c>
      <c r="G16" s="41">
        <v>3</v>
      </c>
      <c r="H16" s="6"/>
      <c r="I16" s="6"/>
      <c r="J16" s="7"/>
      <c r="K16" s="7"/>
      <c r="L16" s="6"/>
      <c r="M16" s="6"/>
      <c r="N16" s="263"/>
    </row>
    <row r="17" spans="1:14" ht="27.75" customHeight="1">
      <c r="A17" s="478"/>
      <c r="B17" s="512"/>
      <c r="C17" s="69" t="s">
        <v>196</v>
      </c>
      <c r="D17" s="2">
        <v>3</v>
      </c>
      <c r="E17" s="3">
        <v>3</v>
      </c>
      <c r="F17" s="71"/>
      <c r="G17" s="71"/>
      <c r="H17" s="72"/>
      <c r="I17" s="72"/>
      <c r="J17" s="41">
        <v>3</v>
      </c>
      <c r="K17" s="41">
        <v>3</v>
      </c>
      <c r="L17" s="6"/>
      <c r="M17" s="6"/>
      <c r="N17" s="263"/>
    </row>
    <row r="18" spans="1:14" ht="27.75" customHeight="1">
      <c r="A18" s="478"/>
      <c r="B18" s="512"/>
      <c r="C18" s="69" t="s">
        <v>197</v>
      </c>
      <c r="D18" s="39">
        <v>3</v>
      </c>
      <c r="E18" s="70">
        <v>3</v>
      </c>
      <c r="F18" s="71"/>
      <c r="G18" s="71"/>
      <c r="H18" s="72"/>
      <c r="I18" s="72"/>
      <c r="J18" s="41"/>
      <c r="K18" s="41"/>
      <c r="L18" s="6">
        <v>3</v>
      </c>
      <c r="M18" s="6">
        <v>3</v>
      </c>
      <c r="N18" s="263"/>
    </row>
    <row r="19" spans="1:14" ht="27.75" customHeight="1" thickBot="1">
      <c r="A19" s="478"/>
      <c r="B19" s="513"/>
      <c r="C19" s="73" t="s">
        <v>198</v>
      </c>
      <c r="D19" s="74">
        <v>3</v>
      </c>
      <c r="E19" s="75">
        <v>3</v>
      </c>
      <c r="F19" s="76"/>
      <c r="G19" s="76"/>
      <c r="H19" s="77"/>
      <c r="I19" s="77"/>
      <c r="J19" s="76"/>
      <c r="K19" s="76"/>
      <c r="L19" s="77">
        <v>3</v>
      </c>
      <c r="M19" s="77">
        <v>3</v>
      </c>
      <c r="N19" s="264"/>
    </row>
    <row r="20" spans="1:14" ht="27.75" customHeight="1">
      <c r="A20" s="478"/>
      <c r="B20" s="460" t="s">
        <v>186</v>
      </c>
      <c r="C20" s="78" t="s">
        <v>199</v>
      </c>
      <c r="D20" s="8">
        <v>3</v>
      </c>
      <c r="E20" s="9">
        <v>3</v>
      </c>
      <c r="F20" s="10">
        <v>3</v>
      </c>
      <c r="G20" s="10">
        <v>3</v>
      </c>
      <c r="H20" s="19"/>
      <c r="I20" s="19"/>
      <c r="J20" s="10"/>
      <c r="K20" s="10"/>
      <c r="L20" s="19"/>
      <c r="M20" s="265"/>
      <c r="N20" s="262"/>
    </row>
    <row r="21" spans="1:14" ht="27.75" customHeight="1">
      <c r="A21" s="478"/>
      <c r="B21" s="461"/>
      <c r="C21" s="78" t="s">
        <v>200</v>
      </c>
      <c r="D21" s="8">
        <v>3</v>
      </c>
      <c r="E21" s="9">
        <v>3</v>
      </c>
      <c r="F21" s="79"/>
      <c r="G21" s="79"/>
      <c r="H21" s="18">
        <v>3</v>
      </c>
      <c r="I21" s="18">
        <v>3</v>
      </c>
      <c r="J21" s="4"/>
      <c r="K21" s="4"/>
      <c r="L21" s="5"/>
      <c r="M21" s="5"/>
      <c r="N21" s="266"/>
    </row>
    <row r="22" spans="1:14" ht="27.75" customHeight="1">
      <c r="A22" s="478"/>
      <c r="B22" s="461"/>
      <c r="C22" s="80" t="s">
        <v>201</v>
      </c>
      <c r="D22" s="8">
        <v>3</v>
      </c>
      <c r="E22" s="9">
        <v>3</v>
      </c>
      <c r="F22" s="4"/>
      <c r="G22" s="4"/>
      <c r="H22" s="18">
        <v>3</v>
      </c>
      <c r="I22" s="18">
        <v>3</v>
      </c>
      <c r="J22" s="4"/>
      <c r="K22" s="4"/>
      <c r="L22" s="5"/>
      <c r="M22" s="5"/>
      <c r="N22" s="263"/>
    </row>
    <row r="23" spans="1:14" ht="27.75" customHeight="1">
      <c r="A23" s="478"/>
      <c r="B23" s="461"/>
      <c r="C23" s="78" t="s">
        <v>202</v>
      </c>
      <c r="D23" s="8">
        <v>3</v>
      </c>
      <c r="E23" s="9">
        <v>3</v>
      </c>
      <c r="F23" s="24"/>
      <c r="G23" s="24"/>
      <c r="H23" s="18">
        <v>3</v>
      </c>
      <c r="I23" s="18">
        <v>3</v>
      </c>
      <c r="J23" s="10"/>
      <c r="K23" s="10"/>
      <c r="L23" s="19"/>
      <c r="M23" s="5"/>
      <c r="N23" s="263"/>
    </row>
    <row r="24" spans="1:14" ht="27.75" customHeight="1">
      <c r="A24" s="478"/>
      <c r="B24" s="461"/>
      <c r="C24" s="81" t="s">
        <v>203</v>
      </c>
      <c r="D24" s="82">
        <v>3</v>
      </c>
      <c r="E24" s="83">
        <v>3</v>
      </c>
      <c r="F24" s="10"/>
      <c r="G24" s="10"/>
      <c r="H24" s="18"/>
      <c r="I24" s="18"/>
      <c r="J24" s="272">
        <v>3</v>
      </c>
      <c r="K24" s="272">
        <v>3</v>
      </c>
      <c r="L24" s="18"/>
      <c r="M24" s="273"/>
      <c r="N24" s="263"/>
    </row>
    <row r="25" spans="1:14" ht="27.75" customHeight="1">
      <c r="A25" s="478"/>
      <c r="B25" s="461"/>
      <c r="C25" s="46" t="s">
        <v>204</v>
      </c>
      <c r="D25" s="84">
        <v>3</v>
      </c>
      <c r="E25" s="85">
        <v>3</v>
      </c>
      <c r="F25" s="274"/>
      <c r="G25" s="274"/>
      <c r="H25" s="273"/>
      <c r="I25" s="273"/>
      <c r="J25" s="4">
        <v>3</v>
      </c>
      <c r="K25" s="4">
        <v>3</v>
      </c>
      <c r="L25" s="273"/>
      <c r="M25" s="273"/>
      <c r="N25" s="263"/>
    </row>
    <row r="26" spans="1:14" ht="27.75" customHeight="1">
      <c r="A26" s="478"/>
      <c r="B26" s="461"/>
      <c r="C26" s="87" t="s">
        <v>205</v>
      </c>
      <c r="D26" s="84">
        <v>3</v>
      </c>
      <c r="E26" s="85">
        <v>3</v>
      </c>
      <c r="F26" s="274"/>
      <c r="G26" s="274"/>
      <c r="H26" s="273"/>
      <c r="I26" s="273"/>
      <c r="J26" s="4"/>
      <c r="K26" s="4"/>
      <c r="L26" s="273">
        <v>3</v>
      </c>
      <c r="M26" s="273">
        <v>3</v>
      </c>
      <c r="N26" s="263"/>
    </row>
    <row r="27" spans="1:14" ht="27.75" customHeight="1">
      <c r="A27" s="478"/>
      <c r="B27" s="461"/>
      <c r="C27" s="88" t="s">
        <v>206</v>
      </c>
      <c r="D27" s="8">
        <v>3</v>
      </c>
      <c r="E27" s="9">
        <v>3</v>
      </c>
      <c r="F27" s="41"/>
      <c r="G27" s="41"/>
      <c r="H27" s="275"/>
      <c r="I27" s="275"/>
      <c r="J27" s="4">
        <v>3</v>
      </c>
      <c r="K27" s="4">
        <v>3</v>
      </c>
      <c r="L27" s="42"/>
      <c r="M27" s="5"/>
      <c r="N27" s="263"/>
    </row>
    <row r="28" spans="1:14" ht="27.75" customHeight="1">
      <c r="A28" s="478"/>
      <c r="B28" s="461"/>
      <c r="C28" s="46" t="s">
        <v>207</v>
      </c>
      <c r="D28" s="8">
        <v>6</v>
      </c>
      <c r="E28" s="9">
        <v>6</v>
      </c>
      <c r="F28" s="17"/>
      <c r="G28" s="17"/>
      <c r="H28" s="5"/>
      <c r="I28" s="5"/>
      <c r="J28" s="4">
        <v>6</v>
      </c>
      <c r="K28" s="4">
        <v>6</v>
      </c>
      <c r="L28" s="5"/>
      <c r="M28" s="5"/>
      <c r="N28" s="263" t="s">
        <v>215</v>
      </c>
    </row>
    <row r="29" spans="1:14" ht="27.75" customHeight="1" thickBot="1">
      <c r="A29" s="478"/>
      <c r="B29" s="462"/>
      <c r="C29" s="253" t="s">
        <v>208</v>
      </c>
      <c r="D29" s="254">
        <v>6</v>
      </c>
      <c r="E29" s="255">
        <v>6</v>
      </c>
      <c r="F29" s="276"/>
      <c r="G29" s="276"/>
      <c r="H29" s="277"/>
      <c r="I29" s="277"/>
      <c r="J29" s="276"/>
      <c r="K29" s="276"/>
      <c r="L29" s="277">
        <v>6</v>
      </c>
      <c r="M29" s="278">
        <v>6</v>
      </c>
      <c r="N29" s="264" t="s">
        <v>215</v>
      </c>
    </row>
    <row r="30" spans="1:14" ht="27.75" customHeight="1">
      <c r="A30" s="478"/>
      <c r="B30" s="460" t="s">
        <v>212</v>
      </c>
      <c r="C30" s="256" t="s">
        <v>209</v>
      </c>
      <c r="D30" s="257">
        <v>3</v>
      </c>
      <c r="E30" s="258">
        <v>3</v>
      </c>
      <c r="F30" s="279"/>
      <c r="G30" s="279"/>
      <c r="H30" s="280">
        <v>3</v>
      </c>
      <c r="I30" s="280">
        <v>3</v>
      </c>
      <c r="J30" s="279"/>
      <c r="K30" s="279"/>
      <c r="L30" s="280"/>
      <c r="M30" s="281"/>
      <c r="N30" s="267"/>
    </row>
    <row r="31" spans="1:14" ht="27.75" customHeight="1">
      <c r="A31" s="478"/>
      <c r="B31" s="461"/>
      <c r="C31" s="46" t="s">
        <v>210</v>
      </c>
      <c r="D31" s="2">
        <v>3</v>
      </c>
      <c r="E31" s="3">
        <v>3</v>
      </c>
      <c r="F31" s="4"/>
      <c r="G31" s="4"/>
      <c r="H31" s="5"/>
      <c r="I31" s="5"/>
      <c r="J31" s="274">
        <v>3</v>
      </c>
      <c r="K31" s="274">
        <v>3</v>
      </c>
      <c r="L31" s="5"/>
      <c r="M31" s="5"/>
      <c r="N31" s="263"/>
    </row>
    <row r="32" spans="1:14" ht="38.25" customHeight="1">
      <c r="A32" s="478"/>
      <c r="B32" s="461"/>
      <c r="C32" s="314" t="s">
        <v>211</v>
      </c>
      <c r="D32" s="2">
        <v>3</v>
      </c>
      <c r="E32" s="3">
        <v>3</v>
      </c>
      <c r="F32" s="4"/>
      <c r="G32" s="4"/>
      <c r="H32" s="5"/>
      <c r="I32" s="5"/>
      <c r="J32" s="274">
        <v>3</v>
      </c>
      <c r="K32" s="274">
        <v>3</v>
      </c>
      <c r="L32" s="5"/>
      <c r="M32" s="5"/>
      <c r="N32" s="263"/>
    </row>
    <row r="33" spans="1:14" ht="29.25" customHeight="1">
      <c r="A33" s="478"/>
      <c r="B33" s="461"/>
      <c r="C33" s="315" t="s">
        <v>281</v>
      </c>
      <c r="D33" s="2">
        <v>3</v>
      </c>
      <c r="E33" s="3">
        <v>3</v>
      </c>
      <c r="F33" s="4"/>
      <c r="G33" s="4"/>
      <c r="H33" s="5"/>
      <c r="I33" s="5"/>
      <c r="J33" s="274"/>
      <c r="K33" s="274"/>
      <c r="L33" s="5">
        <v>3</v>
      </c>
      <c r="M33" s="5">
        <v>3</v>
      </c>
      <c r="N33" s="263"/>
    </row>
    <row r="34" spans="1:14" ht="29.25" customHeight="1" thickBot="1">
      <c r="A34" s="478"/>
      <c r="B34" s="462"/>
      <c r="C34" s="316" t="s">
        <v>282</v>
      </c>
      <c r="D34" s="74">
        <v>3</v>
      </c>
      <c r="E34" s="75">
        <v>3</v>
      </c>
      <c r="F34" s="317"/>
      <c r="G34" s="317"/>
      <c r="H34" s="278"/>
      <c r="I34" s="278"/>
      <c r="J34" s="318"/>
      <c r="K34" s="318"/>
      <c r="L34" s="278">
        <v>3</v>
      </c>
      <c r="M34" s="278">
        <v>3</v>
      </c>
      <c r="N34" s="264"/>
    </row>
    <row r="35" spans="1:14" ht="31.5" customHeight="1" thickBot="1">
      <c r="A35" s="478"/>
      <c r="B35" s="294" t="s">
        <v>213</v>
      </c>
      <c r="C35" s="259" t="s">
        <v>214</v>
      </c>
      <c r="D35" s="254">
        <v>3</v>
      </c>
      <c r="E35" s="255">
        <v>3</v>
      </c>
      <c r="F35" s="282"/>
      <c r="G35" s="276"/>
      <c r="H35" s="18">
        <v>3</v>
      </c>
      <c r="I35" s="18">
        <v>3</v>
      </c>
      <c r="J35" s="276"/>
      <c r="K35" s="276"/>
      <c r="L35" s="277"/>
      <c r="M35" s="277"/>
      <c r="N35" s="260"/>
    </row>
    <row r="36" spans="1:14" ht="22.5" customHeight="1" thickBot="1">
      <c r="A36" s="479"/>
      <c r="B36" s="500" t="s">
        <v>280</v>
      </c>
      <c r="C36" s="501"/>
      <c r="D36" s="16">
        <f>SUM(D12:D35)</f>
        <v>78</v>
      </c>
      <c r="E36" s="16">
        <f aca="true" t="shared" si="1" ref="E36:M36">SUM(E12:E35)</f>
        <v>78</v>
      </c>
      <c r="F36" s="268">
        <f t="shared" si="1"/>
        <v>6</v>
      </c>
      <c r="G36" s="268">
        <f t="shared" si="1"/>
        <v>6</v>
      </c>
      <c r="H36" s="269">
        <f>SUM(H12:H35)</f>
        <v>24</v>
      </c>
      <c r="I36" s="269">
        <f t="shared" si="1"/>
        <v>24</v>
      </c>
      <c r="J36" s="271">
        <f>SUM(J12:J35)</f>
        <v>27</v>
      </c>
      <c r="K36" s="268">
        <f t="shared" si="1"/>
        <v>27</v>
      </c>
      <c r="L36" s="270">
        <f>SUM(L12:L35)</f>
        <v>21</v>
      </c>
      <c r="M36" s="269">
        <f t="shared" si="1"/>
        <v>21</v>
      </c>
      <c r="N36" s="260"/>
    </row>
    <row r="37" spans="1:14" s="1" customFormat="1" ht="18.75" customHeight="1">
      <c r="A37" s="502" t="s">
        <v>216</v>
      </c>
      <c r="B37" s="503"/>
      <c r="C37" s="503"/>
      <c r="D37" s="503"/>
      <c r="E37" s="503"/>
      <c r="F37" s="503"/>
      <c r="G37" s="503"/>
      <c r="H37" s="503"/>
      <c r="I37" s="503"/>
      <c r="J37" s="503"/>
      <c r="K37" s="503"/>
      <c r="L37" s="503"/>
      <c r="M37" s="503"/>
      <c r="N37" s="503"/>
    </row>
    <row r="38" spans="1:14" s="1" customFormat="1" ht="41.25" customHeight="1">
      <c r="A38" s="496" t="s">
        <v>217</v>
      </c>
      <c r="B38" s="497"/>
      <c r="C38" s="497"/>
      <c r="D38" s="497"/>
      <c r="E38" s="497"/>
      <c r="F38" s="497"/>
      <c r="G38" s="497"/>
      <c r="H38" s="497"/>
      <c r="I38" s="497"/>
      <c r="J38" s="497"/>
      <c r="K38" s="497"/>
      <c r="L38" s="497"/>
      <c r="M38" s="497"/>
      <c r="N38" s="497"/>
    </row>
    <row r="39" spans="1:14" s="1" customFormat="1" ht="41.25" customHeight="1">
      <c r="A39" s="496" t="s">
        <v>218</v>
      </c>
      <c r="B39" s="497"/>
      <c r="C39" s="497"/>
      <c r="D39" s="497"/>
      <c r="E39" s="497"/>
      <c r="F39" s="497"/>
      <c r="G39" s="497"/>
      <c r="H39" s="497"/>
      <c r="I39" s="497"/>
      <c r="J39" s="497"/>
      <c r="K39" s="497"/>
      <c r="L39" s="497"/>
      <c r="M39" s="497"/>
      <c r="N39" s="497"/>
    </row>
    <row r="40" spans="1:14" s="1" customFormat="1" ht="41.25" customHeight="1">
      <c r="A40" s="496" t="s">
        <v>219</v>
      </c>
      <c r="B40" s="497"/>
      <c r="C40" s="497"/>
      <c r="D40" s="497"/>
      <c r="E40" s="497"/>
      <c r="F40" s="497"/>
      <c r="G40" s="497"/>
      <c r="H40" s="497"/>
      <c r="I40" s="497"/>
      <c r="J40" s="497"/>
      <c r="K40" s="497"/>
      <c r="L40" s="497"/>
      <c r="M40" s="497"/>
      <c r="N40" s="497"/>
    </row>
    <row r="41" spans="1:14" s="1" customFormat="1" ht="42" customHeight="1">
      <c r="A41" s="496" t="s">
        <v>220</v>
      </c>
      <c r="B41" s="497"/>
      <c r="C41" s="497"/>
      <c r="D41" s="497"/>
      <c r="E41" s="497"/>
      <c r="F41" s="497"/>
      <c r="G41" s="497"/>
      <c r="H41" s="497"/>
      <c r="I41" s="497"/>
      <c r="J41" s="497"/>
      <c r="K41" s="497"/>
      <c r="L41" s="497"/>
      <c r="M41" s="497"/>
      <c r="N41" s="497"/>
    </row>
    <row r="42" spans="1:14" s="1" customFormat="1" ht="73.5" customHeight="1">
      <c r="A42" s="498" t="s">
        <v>277</v>
      </c>
      <c r="B42" s="499"/>
      <c r="C42" s="499"/>
      <c r="D42" s="499"/>
      <c r="E42" s="499"/>
      <c r="F42" s="499"/>
      <c r="G42" s="499"/>
      <c r="H42" s="499"/>
      <c r="I42" s="499"/>
      <c r="J42" s="499"/>
      <c r="K42" s="499"/>
      <c r="L42" s="499"/>
      <c r="M42" s="499"/>
      <c r="N42" s="499"/>
    </row>
    <row r="43" spans="1:14" s="1" customFormat="1" ht="55.5" customHeight="1">
      <c r="A43" s="496" t="s">
        <v>278</v>
      </c>
      <c r="B43" s="497"/>
      <c r="C43" s="497"/>
      <c r="D43" s="497"/>
      <c r="E43" s="497"/>
      <c r="F43" s="497"/>
      <c r="G43" s="497"/>
      <c r="H43" s="497"/>
      <c r="I43" s="497"/>
      <c r="J43" s="497"/>
      <c r="K43" s="497"/>
      <c r="L43" s="497"/>
      <c r="M43" s="497"/>
      <c r="N43" s="497"/>
    </row>
    <row r="44" spans="1:14" s="1" customFormat="1" ht="22.5" customHeight="1">
      <c r="A44" s="496" t="s">
        <v>221</v>
      </c>
      <c r="B44" s="497"/>
      <c r="C44" s="497"/>
      <c r="D44" s="497"/>
      <c r="E44" s="497"/>
      <c r="F44" s="497"/>
      <c r="G44" s="497"/>
      <c r="H44" s="497"/>
      <c r="I44" s="497"/>
      <c r="J44" s="497"/>
      <c r="K44" s="497"/>
      <c r="L44" s="497"/>
      <c r="M44" s="497"/>
      <c r="N44" s="497"/>
    </row>
    <row r="45" spans="1:14" s="1" customFormat="1" ht="43.5" customHeight="1">
      <c r="A45" s="496" t="s">
        <v>222</v>
      </c>
      <c r="B45" s="497"/>
      <c r="C45" s="497"/>
      <c r="D45" s="497"/>
      <c r="E45" s="497"/>
      <c r="F45" s="497"/>
      <c r="G45" s="497"/>
      <c r="H45" s="497"/>
      <c r="I45" s="497"/>
      <c r="J45" s="497"/>
      <c r="K45" s="497"/>
      <c r="L45" s="497"/>
      <c r="M45" s="497"/>
      <c r="N45" s="497"/>
    </row>
    <row r="46" spans="1:14" s="1" customFormat="1" ht="22.5" customHeight="1">
      <c r="A46" s="496" t="s">
        <v>223</v>
      </c>
      <c r="B46" s="497"/>
      <c r="C46" s="497"/>
      <c r="D46" s="497"/>
      <c r="E46" s="497"/>
      <c r="F46" s="497"/>
      <c r="G46" s="497"/>
      <c r="H46" s="497"/>
      <c r="I46" s="497"/>
      <c r="J46" s="497"/>
      <c r="K46" s="497"/>
      <c r="L46" s="497"/>
      <c r="M46" s="497"/>
      <c r="N46" s="497"/>
    </row>
  </sheetData>
  <sheetProtection/>
  <mergeCells count="30">
    <mergeCell ref="B30:B34"/>
    <mergeCell ref="J4:M4"/>
    <mergeCell ref="B12:B19"/>
    <mergeCell ref="A1:N1"/>
    <mergeCell ref="A2:N2"/>
    <mergeCell ref="A3:B6"/>
    <mergeCell ref="C3:C6"/>
    <mergeCell ref="D3:D6"/>
    <mergeCell ref="E3:E6"/>
    <mergeCell ref="F3:M3"/>
    <mergeCell ref="N3:N6"/>
    <mergeCell ref="F4:I4"/>
    <mergeCell ref="B20:B29"/>
    <mergeCell ref="B36:C36"/>
    <mergeCell ref="A37:N37"/>
    <mergeCell ref="F5:G5"/>
    <mergeCell ref="H5:I5"/>
    <mergeCell ref="J5:K5"/>
    <mergeCell ref="L5:M5"/>
    <mergeCell ref="A7:B11"/>
    <mergeCell ref="A12:A36"/>
    <mergeCell ref="A44:N44"/>
    <mergeCell ref="A45:N45"/>
    <mergeCell ref="A46:N46"/>
    <mergeCell ref="A38:N38"/>
    <mergeCell ref="A39:N39"/>
    <mergeCell ref="A40:N40"/>
    <mergeCell ref="A41:N41"/>
    <mergeCell ref="A42:N42"/>
    <mergeCell ref="A43:N43"/>
  </mergeCells>
  <printOptions horizontalCentered="1"/>
  <pageMargins left="0.31496062992125984" right="0.31496062992125984" top="0.3937007874015748" bottom="0.3937007874015748"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嗯啊</cp:lastModifiedBy>
  <cp:lastPrinted>2020-05-20T02:16:23Z</cp:lastPrinted>
  <dcterms:created xsi:type="dcterms:W3CDTF">2008-03-28T05:50:37Z</dcterms:created>
  <dcterms:modified xsi:type="dcterms:W3CDTF">2021-06-03T07:22:14Z</dcterms:modified>
  <cp:category/>
  <cp:version/>
  <cp:contentType/>
  <cp:contentStatus/>
</cp:coreProperties>
</file>