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wenzao\Desktop\20221006\"/>
    </mc:Choice>
  </mc:AlternateContent>
  <bookViews>
    <workbookView xWindow="0" yWindow="60" windowWidth="19416" windowHeight="7932" tabRatio="861"/>
  </bookViews>
  <sheets>
    <sheet name="英文系" sheetId="81" r:id="rId1"/>
    <sheet name="外教系" sheetId="74" r:id="rId2"/>
    <sheet name="翻譯系" sheetId="82" r:id="rId3"/>
    <sheet name="國事系" sheetId="86" r:id="rId4"/>
    <sheet name="法文系" sheetId="87" r:id="rId5"/>
    <sheet name="德文系" sheetId="78" r:id="rId6"/>
    <sheet name="西文系" sheetId="79" r:id="rId7"/>
    <sheet name="日文系" sheetId="80" r:id="rId8"/>
    <sheet name="應華系" sheetId="73" r:id="rId9"/>
    <sheet name="數位系" sheetId="75" r:id="rId10"/>
    <sheet name="傳藝系" sheetId="76" r:id="rId11"/>
    <sheet name="國企管系" sheetId="84" r:id="rId12"/>
  </sheets>
  <definedNames>
    <definedName name="_xlnm._FilterDatabase" localSheetId="6" hidden="1">西文系!#REF!</definedName>
    <definedName name="_xlnm.Print_Titles" localSheetId="7">日文系!$1:$7</definedName>
    <definedName name="_xlnm.Print_Titles" localSheetId="1">外教系!$1:$7</definedName>
    <definedName name="_xlnm.Print_Titles" localSheetId="6">西文系!$1:$7</definedName>
    <definedName name="_xlnm.Print_Titles" localSheetId="4">法文系!$1:$7</definedName>
    <definedName name="_xlnm.Print_Titles" localSheetId="0">英文系!$1:$7</definedName>
    <definedName name="_xlnm.Print_Titles" localSheetId="11">國企管系!$1:$7</definedName>
    <definedName name="_xlnm.Print_Titles" localSheetId="10">傳藝系!$1:$7</definedName>
    <definedName name="_xlnm.Print_Titles" localSheetId="5">德文系!$1:$7</definedName>
    <definedName name="_xlnm.Print_Titles" localSheetId="9">數位系!$1:$7</definedName>
    <definedName name="_xlnm.Print_Titles" localSheetId="8">應華系!$1:$7</definedName>
    <definedName name="_xlnm.Print_Titles" localSheetId="2">翻譯系!$1:$7</definedName>
  </definedNames>
  <calcPr calcId="162913"/>
</workbook>
</file>

<file path=xl/calcChain.xml><?xml version="1.0" encoding="utf-8"?>
<calcChain xmlns="http://schemas.openxmlformats.org/spreadsheetml/2006/main">
  <c r="V47" i="76" l="1"/>
  <c r="U47" i="76"/>
  <c r="T47" i="76"/>
  <c r="S47" i="76"/>
  <c r="R47" i="76"/>
  <c r="Q47" i="76"/>
  <c r="P47" i="76"/>
  <c r="O47" i="76"/>
  <c r="N47" i="76"/>
  <c r="M47" i="76"/>
  <c r="L47" i="76"/>
  <c r="K47" i="76"/>
  <c r="J47" i="76"/>
  <c r="I47" i="76"/>
  <c r="H47" i="76"/>
  <c r="G47" i="76"/>
  <c r="F47" i="76"/>
  <c r="E47" i="76"/>
  <c r="T28" i="76"/>
  <c r="S28" i="76"/>
  <c r="F28" i="76"/>
  <c r="E28" i="76"/>
  <c r="R26" i="76"/>
  <c r="Q26" i="76"/>
  <c r="P26" i="76"/>
  <c r="O26" i="76"/>
  <c r="N26" i="76"/>
  <c r="M26" i="76"/>
  <c r="L26" i="76"/>
  <c r="K26" i="76"/>
  <c r="J26" i="76"/>
  <c r="I26" i="76"/>
  <c r="H26" i="76"/>
  <c r="G26" i="76"/>
  <c r="F24" i="76"/>
  <c r="E24" i="76"/>
  <c r="F23" i="76"/>
  <c r="E23" i="76"/>
  <c r="F22" i="76"/>
  <c r="E22" i="76"/>
  <c r="F21" i="76"/>
  <c r="E21" i="76"/>
  <c r="R28" i="75"/>
  <c r="Q28" i="75"/>
  <c r="F28" i="75"/>
  <c r="E28" i="75"/>
  <c r="R26" i="75"/>
  <c r="Q26" i="75"/>
  <c r="P26" i="75"/>
  <c r="O26" i="75"/>
  <c r="N26" i="75"/>
  <c r="M26" i="75"/>
  <c r="L26" i="75"/>
  <c r="K26" i="75"/>
  <c r="J26" i="75"/>
  <c r="I26" i="75"/>
  <c r="H26" i="75"/>
  <c r="G26" i="75"/>
  <c r="F24" i="75"/>
  <c r="E24" i="75"/>
  <c r="F23" i="75"/>
  <c r="E23" i="75"/>
  <c r="F22" i="75"/>
  <c r="E22" i="75"/>
  <c r="F21" i="75"/>
  <c r="E21" i="75"/>
  <c r="V44" i="74"/>
  <c r="U44" i="74"/>
  <c r="T44" i="74"/>
  <c r="S44" i="74"/>
  <c r="R44" i="74"/>
  <c r="Q44" i="74"/>
  <c r="P44" i="74"/>
  <c r="O44" i="74"/>
  <c r="N44" i="74"/>
  <c r="M44" i="74"/>
  <c r="L44" i="74"/>
  <c r="K44" i="74"/>
  <c r="J44" i="74"/>
  <c r="I44" i="74"/>
  <c r="H44" i="74"/>
  <c r="G44" i="74"/>
  <c r="F44" i="74"/>
  <c r="E44" i="74"/>
  <c r="L28" i="74"/>
  <c r="K28" i="74"/>
  <c r="F28" i="74"/>
  <c r="E28" i="74"/>
  <c r="R26" i="74"/>
  <c r="Q26" i="74"/>
  <c r="P26" i="74"/>
  <c r="O26" i="74"/>
  <c r="N26" i="74"/>
  <c r="M26" i="74"/>
  <c r="L26" i="74"/>
  <c r="K26" i="74"/>
  <c r="J26" i="74"/>
  <c r="I26" i="74"/>
  <c r="H26" i="74"/>
  <c r="G26" i="74"/>
  <c r="F24" i="74"/>
  <c r="E24" i="74"/>
  <c r="F23" i="74"/>
  <c r="E23" i="74"/>
  <c r="F22" i="74"/>
  <c r="E22" i="74"/>
  <c r="F21" i="74"/>
  <c r="F26" i="74" s="1"/>
  <c r="E21" i="74"/>
  <c r="E26" i="74" s="1"/>
  <c r="F120" i="73"/>
  <c r="E120" i="73"/>
  <c r="F119" i="73"/>
  <c r="E119" i="73"/>
  <c r="F118" i="73"/>
  <c r="E118" i="73"/>
  <c r="F117" i="73"/>
  <c r="E117" i="73"/>
  <c r="F116" i="73"/>
  <c r="E116" i="73"/>
  <c r="F115" i="73"/>
  <c r="E115" i="73"/>
  <c r="F114" i="73"/>
  <c r="E114" i="73"/>
  <c r="F113" i="73"/>
  <c r="E113" i="73"/>
  <c r="F112" i="73"/>
  <c r="E112" i="73"/>
  <c r="F111" i="73"/>
  <c r="E111" i="73"/>
  <c r="F110" i="73"/>
  <c r="E110" i="73"/>
  <c r="F109" i="73"/>
  <c r="E109" i="73"/>
  <c r="F108" i="73"/>
  <c r="E108" i="73"/>
  <c r="F107" i="73"/>
  <c r="E107" i="73"/>
  <c r="F105" i="73"/>
  <c r="E105" i="73"/>
  <c r="F104" i="73"/>
  <c r="E104" i="73"/>
  <c r="F102" i="73"/>
  <c r="E102" i="73"/>
  <c r="F101" i="73"/>
  <c r="E101" i="73"/>
  <c r="F100" i="73"/>
  <c r="E100" i="73"/>
  <c r="F99" i="73"/>
  <c r="E99" i="73"/>
  <c r="F98" i="73"/>
  <c r="E98" i="73"/>
  <c r="F97" i="73"/>
  <c r="E97" i="73"/>
  <c r="F96" i="73"/>
  <c r="E96" i="73"/>
  <c r="F84" i="73"/>
  <c r="E84" i="73"/>
  <c r="F79" i="73"/>
  <c r="E79" i="73"/>
  <c r="F78" i="73"/>
  <c r="E78" i="73"/>
  <c r="F77" i="73"/>
  <c r="E77" i="73"/>
  <c r="F76" i="73"/>
  <c r="E76" i="73"/>
  <c r="F72" i="73"/>
  <c r="E72" i="73"/>
  <c r="F71" i="73"/>
  <c r="E71" i="73"/>
  <c r="F70" i="73"/>
  <c r="E70" i="73"/>
  <c r="F69" i="73"/>
  <c r="E69" i="73"/>
  <c r="F68" i="73"/>
  <c r="E68" i="73"/>
  <c r="F67" i="73"/>
  <c r="E67" i="73"/>
  <c r="F65" i="73"/>
  <c r="E65" i="73"/>
  <c r="F64" i="73"/>
  <c r="E64" i="73"/>
  <c r="F63" i="73"/>
  <c r="E63" i="73"/>
  <c r="F62" i="73"/>
  <c r="E62" i="73"/>
  <c r="F61" i="73"/>
  <c r="E61" i="73"/>
  <c r="F60" i="73"/>
  <c r="E60" i="73"/>
  <c r="F59" i="73"/>
  <c r="E59" i="73"/>
  <c r="F58" i="73"/>
  <c r="E58" i="73"/>
  <c r="F57" i="73"/>
  <c r="E57" i="73"/>
  <c r="F56" i="73"/>
  <c r="E56" i="73"/>
  <c r="F55" i="73"/>
  <c r="E55" i="73"/>
  <c r="F54" i="73"/>
  <c r="E54" i="73"/>
  <c r="F53" i="73"/>
  <c r="E53" i="73"/>
  <c r="F52" i="73"/>
  <c r="E52" i="73"/>
  <c r="F51" i="73"/>
  <c r="E51" i="73"/>
  <c r="F50" i="73"/>
  <c r="E50" i="73"/>
  <c r="F49" i="73"/>
  <c r="E49" i="73"/>
  <c r="F48" i="73"/>
  <c r="E48" i="73"/>
  <c r="F47" i="73"/>
  <c r="E47" i="73"/>
  <c r="V45" i="73"/>
  <c r="U45" i="73"/>
  <c r="T45" i="73"/>
  <c r="S45" i="73"/>
  <c r="R45" i="73"/>
  <c r="Q45" i="73"/>
  <c r="P45" i="73"/>
  <c r="O45" i="73"/>
  <c r="N45" i="73"/>
  <c r="M45" i="73"/>
  <c r="L45" i="73"/>
  <c r="K45" i="73"/>
  <c r="J45" i="73"/>
  <c r="I45" i="73"/>
  <c r="H45" i="73"/>
  <c r="G45" i="73"/>
  <c r="F42" i="73"/>
  <c r="E42" i="73"/>
  <c r="F40" i="73"/>
  <c r="F36" i="73"/>
  <c r="E36" i="73"/>
  <c r="F32" i="73"/>
  <c r="E32" i="73"/>
  <c r="F31" i="73"/>
  <c r="E31" i="73"/>
  <c r="F30" i="73"/>
  <c r="E30" i="73"/>
  <c r="F29" i="73"/>
  <c r="E29" i="73"/>
  <c r="F28" i="73"/>
  <c r="E28" i="73"/>
  <c r="R26" i="73"/>
  <c r="Q26" i="73"/>
  <c r="P26" i="73"/>
  <c r="O26" i="73"/>
  <c r="N26" i="73"/>
  <c r="M26" i="73"/>
  <c r="L26" i="73"/>
  <c r="K26" i="73"/>
  <c r="J26" i="73"/>
  <c r="I26" i="73"/>
  <c r="H26" i="73"/>
  <c r="G26" i="73"/>
  <c r="F24" i="73"/>
  <c r="E24" i="73"/>
  <c r="F23" i="73"/>
  <c r="E23" i="73"/>
  <c r="F22" i="73"/>
  <c r="E22" i="73"/>
  <c r="F21" i="73"/>
  <c r="F26" i="73" s="1"/>
  <c r="E21" i="73"/>
  <c r="W41" i="80"/>
  <c r="V41" i="80"/>
  <c r="U41" i="80"/>
  <c r="T41" i="80"/>
  <c r="S41" i="80"/>
  <c r="R41" i="80"/>
  <c r="Q41" i="80"/>
  <c r="P41" i="80"/>
  <c r="O41" i="80"/>
  <c r="N41" i="80"/>
  <c r="M41" i="80"/>
  <c r="L41" i="80"/>
  <c r="K41" i="80"/>
  <c r="J41" i="80"/>
  <c r="I41" i="80"/>
  <c r="H41" i="80"/>
  <c r="G41" i="80"/>
  <c r="F41" i="80"/>
  <c r="G29" i="80"/>
  <c r="F29" i="80"/>
  <c r="S26" i="80"/>
  <c r="R26" i="80"/>
  <c r="Q26" i="80"/>
  <c r="P26" i="80"/>
  <c r="O26" i="80"/>
  <c r="N26" i="80"/>
  <c r="M26" i="80"/>
  <c r="L26" i="80"/>
  <c r="K26" i="80"/>
  <c r="J26" i="80"/>
  <c r="I26" i="80"/>
  <c r="H26" i="80"/>
  <c r="G24" i="80"/>
  <c r="F24" i="80"/>
  <c r="G23" i="80"/>
  <c r="F23" i="80"/>
  <c r="G22" i="80"/>
  <c r="F22" i="80"/>
  <c r="G21" i="80"/>
  <c r="G26" i="80" s="1"/>
  <c r="F21" i="80"/>
  <c r="V40" i="79"/>
  <c r="U40" i="79"/>
  <c r="T40" i="79"/>
  <c r="S40" i="79"/>
  <c r="R40" i="79"/>
  <c r="Q40" i="79"/>
  <c r="P40" i="79"/>
  <c r="O40" i="79"/>
  <c r="N40" i="79"/>
  <c r="M40" i="79"/>
  <c r="L40" i="79"/>
  <c r="K40" i="79"/>
  <c r="J40" i="79"/>
  <c r="I40" i="79"/>
  <c r="H40" i="79"/>
  <c r="G40" i="79"/>
  <c r="F40" i="79"/>
  <c r="E40" i="79"/>
  <c r="R26" i="79"/>
  <c r="Q26" i="79"/>
  <c r="P26" i="79"/>
  <c r="O26" i="79"/>
  <c r="N26" i="79"/>
  <c r="M26" i="79"/>
  <c r="L26" i="79"/>
  <c r="K26" i="79"/>
  <c r="J26" i="79"/>
  <c r="I26" i="79"/>
  <c r="H26" i="79"/>
  <c r="G26" i="79"/>
  <c r="F24" i="79"/>
  <c r="E24" i="79"/>
  <c r="F23" i="79"/>
  <c r="E23" i="79"/>
  <c r="F22" i="79"/>
  <c r="E22" i="79"/>
  <c r="F21" i="79"/>
  <c r="E21" i="79"/>
  <c r="E26" i="79" s="1"/>
  <c r="R37" i="78"/>
  <c r="Q37" i="78"/>
  <c r="P37" i="78"/>
  <c r="O37" i="78"/>
  <c r="N37" i="78"/>
  <c r="M37" i="78"/>
  <c r="L37" i="78"/>
  <c r="K37" i="78"/>
  <c r="J37" i="78"/>
  <c r="I37" i="78"/>
  <c r="H37" i="78"/>
  <c r="G37" i="78"/>
  <c r="F37" i="78"/>
  <c r="E37" i="78"/>
  <c r="R26" i="78"/>
  <c r="Q26" i="78"/>
  <c r="P26" i="78"/>
  <c r="O26" i="78"/>
  <c r="N26" i="78"/>
  <c r="M26" i="78"/>
  <c r="L26" i="78"/>
  <c r="K26" i="78"/>
  <c r="J26" i="78"/>
  <c r="I26" i="78"/>
  <c r="H26" i="78"/>
  <c r="G26" i="78"/>
  <c r="F24" i="78"/>
  <c r="E24" i="78"/>
  <c r="F23" i="78"/>
  <c r="E23" i="78"/>
  <c r="F22" i="78"/>
  <c r="E22" i="78"/>
  <c r="F21" i="78"/>
  <c r="F26" i="78" s="1"/>
  <c r="E21" i="78"/>
  <c r="V42" i="87"/>
  <c r="U42" i="87"/>
  <c r="T42" i="87"/>
  <c r="S42" i="87"/>
  <c r="R42" i="87"/>
  <c r="Q42" i="87"/>
  <c r="P42" i="87"/>
  <c r="O42" i="87"/>
  <c r="N42" i="87"/>
  <c r="M42" i="87"/>
  <c r="L42" i="87"/>
  <c r="K42" i="87"/>
  <c r="J42" i="87"/>
  <c r="I42" i="87"/>
  <c r="H42" i="87"/>
  <c r="G42" i="87"/>
  <c r="F42" i="87"/>
  <c r="E42" i="87"/>
  <c r="F29" i="87"/>
  <c r="E29" i="87"/>
  <c r="R26" i="87"/>
  <c r="Q26" i="87"/>
  <c r="P26" i="87"/>
  <c r="O26" i="87"/>
  <c r="N26" i="87"/>
  <c r="M26" i="87"/>
  <c r="L26" i="87"/>
  <c r="K26" i="87"/>
  <c r="J26" i="87"/>
  <c r="I26" i="87"/>
  <c r="H26" i="87"/>
  <c r="G26" i="87"/>
  <c r="F24" i="87"/>
  <c r="E24" i="87"/>
  <c r="F23" i="87"/>
  <c r="E23" i="87"/>
  <c r="F22" i="87"/>
  <c r="E22" i="87"/>
  <c r="F21" i="87"/>
  <c r="F26" i="87" s="1"/>
  <c r="E21" i="87"/>
  <c r="R26" i="84"/>
  <c r="Q26" i="84"/>
  <c r="P26" i="84"/>
  <c r="O26" i="84"/>
  <c r="N26" i="84"/>
  <c r="M26" i="84"/>
  <c r="L26" i="84"/>
  <c r="K26" i="84"/>
  <c r="J26" i="84"/>
  <c r="I26" i="84"/>
  <c r="H26" i="84"/>
  <c r="G26" i="84"/>
  <c r="F24" i="84"/>
  <c r="E24" i="84"/>
  <c r="F23" i="84"/>
  <c r="E23" i="84"/>
  <c r="F22" i="84"/>
  <c r="E22" i="84"/>
  <c r="F21" i="84"/>
  <c r="F26" i="84" s="1"/>
  <c r="E21" i="84"/>
  <c r="U42" i="86"/>
  <c r="T42" i="86"/>
  <c r="O42" i="86"/>
  <c r="N42" i="86"/>
  <c r="M42" i="86"/>
  <c r="L42" i="86"/>
  <c r="K42" i="86"/>
  <c r="J42" i="86"/>
  <c r="I42" i="86"/>
  <c r="H42" i="86"/>
  <c r="G42" i="86"/>
  <c r="F42" i="86"/>
  <c r="E42" i="86"/>
  <c r="D42" i="86"/>
  <c r="E28" i="86"/>
  <c r="D28" i="86"/>
  <c r="Q26" i="86"/>
  <c r="P26" i="86"/>
  <c r="O26" i="86"/>
  <c r="N26" i="86"/>
  <c r="M26" i="86"/>
  <c r="L26" i="86"/>
  <c r="K26" i="86"/>
  <c r="J26" i="86"/>
  <c r="I26" i="86"/>
  <c r="H26" i="86"/>
  <c r="G26" i="86"/>
  <c r="F26" i="86"/>
  <c r="E24" i="86"/>
  <c r="D24" i="86"/>
  <c r="E23" i="86"/>
  <c r="D23" i="86"/>
  <c r="E22" i="86"/>
  <c r="D22" i="86"/>
  <c r="E21" i="86"/>
  <c r="E26" i="86" s="1"/>
  <c r="D21" i="86"/>
  <c r="S42" i="82"/>
  <c r="R42" i="82"/>
  <c r="Q42" i="82"/>
  <c r="P42" i="82"/>
  <c r="O42" i="82"/>
  <c r="N42" i="82"/>
  <c r="M42" i="82"/>
  <c r="L42" i="82"/>
  <c r="K42" i="82"/>
  <c r="J42" i="82"/>
  <c r="I42" i="82"/>
  <c r="H42" i="82"/>
  <c r="G42" i="82"/>
  <c r="F42" i="82"/>
  <c r="E42" i="82"/>
  <c r="D42" i="82"/>
  <c r="S28" i="82"/>
  <c r="R28" i="82"/>
  <c r="E28" i="82"/>
  <c r="D28" i="82"/>
  <c r="Q26" i="82"/>
  <c r="P26" i="82"/>
  <c r="O26" i="82"/>
  <c r="N26" i="82"/>
  <c r="M26" i="82"/>
  <c r="L26" i="82"/>
  <c r="K26" i="82"/>
  <c r="J26" i="82"/>
  <c r="I26" i="82"/>
  <c r="H26" i="82"/>
  <c r="G26" i="82"/>
  <c r="F26" i="82"/>
  <c r="E24" i="82"/>
  <c r="D24" i="82"/>
  <c r="E23" i="82"/>
  <c r="D23" i="82"/>
  <c r="E22" i="82"/>
  <c r="D22" i="82"/>
  <c r="E21" i="82"/>
  <c r="D21" i="82"/>
  <c r="T56" i="81"/>
  <c r="S56" i="81"/>
  <c r="J56" i="81"/>
  <c r="I56" i="81"/>
  <c r="H56" i="81"/>
  <c r="G56" i="81"/>
  <c r="F34" i="81"/>
  <c r="E34" i="81"/>
  <c r="F33" i="81"/>
  <c r="E33" i="81"/>
  <c r="F30" i="81"/>
  <c r="E30" i="81"/>
  <c r="F29" i="81"/>
  <c r="E29" i="81"/>
  <c r="E56" i="81" s="1"/>
  <c r="V28" i="81"/>
  <c r="U28" i="81"/>
  <c r="F28" i="81"/>
  <c r="E28" i="81"/>
  <c r="R26" i="81"/>
  <c r="Q26" i="81"/>
  <c r="P26" i="81"/>
  <c r="O26" i="81"/>
  <c r="N26" i="81"/>
  <c r="M26" i="81"/>
  <c r="L26" i="81"/>
  <c r="K26" i="81"/>
  <c r="J26" i="81"/>
  <c r="I26" i="81"/>
  <c r="H26" i="81"/>
  <c r="G26" i="81"/>
  <c r="F24" i="81"/>
  <c r="E24" i="81"/>
  <c r="F23" i="81"/>
  <c r="E23" i="81"/>
  <c r="F22" i="81"/>
  <c r="E22" i="81"/>
  <c r="F21" i="81"/>
  <c r="E21" i="81"/>
  <c r="E26" i="81" s="1"/>
  <c r="F26" i="81" l="1"/>
  <c r="F56" i="81"/>
  <c r="F26" i="79"/>
  <c r="E45" i="73"/>
  <c r="F26" i="75"/>
  <c r="F26" i="76"/>
  <c r="E26" i="82"/>
  <c r="F45" i="73"/>
  <c r="D26" i="82"/>
  <c r="D26" i="86"/>
  <c r="E26" i="84"/>
  <c r="E26" i="87"/>
  <c r="E26" i="78"/>
  <c r="F26" i="80"/>
  <c r="E26" i="73"/>
  <c r="E26" i="75"/>
  <c r="E26" i="76"/>
  <c r="E28" i="84"/>
  <c r="F28" i="84"/>
  <c r="U28" i="84"/>
  <c r="V28" i="84"/>
  <c r="E49" i="84"/>
  <c r="F49" i="84"/>
  <c r="G49" i="84"/>
  <c r="H49" i="84"/>
  <c r="I49" i="84"/>
  <c r="J49" i="84"/>
  <c r="K49" i="84"/>
  <c r="L49" i="84"/>
  <c r="M49" i="84"/>
  <c r="N49" i="84"/>
  <c r="O49" i="84"/>
  <c r="P49" i="84"/>
  <c r="Q49" i="84"/>
  <c r="R49" i="84"/>
  <c r="S49" i="84"/>
  <c r="T49" i="84"/>
  <c r="V43" i="75"/>
  <c r="U43" i="75"/>
  <c r="T43" i="75"/>
  <c r="S43" i="75"/>
  <c r="R43" i="75"/>
  <c r="Q43" i="75"/>
  <c r="P43" i="75"/>
  <c r="O43" i="75"/>
  <c r="N43" i="75"/>
  <c r="M43" i="75"/>
  <c r="L43" i="75"/>
  <c r="K43" i="75"/>
  <c r="J43" i="75"/>
  <c r="I43" i="75"/>
  <c r="H43" i="75"/>
  <c r="G43" i="75"/>
  <c r="F43" i="75"/>
  <c r="E43" i="75"/>
</calcChain>
</file>

<file path=xl/sharedStrings.xml><?xml version="1.0" encoding="utf-8"?>
<sst xmlns="http://schemas.openxmlformats.org/spreadsheetml/2006/main" count="3389" uniqueCount="1257">
  <si>
    <t>(2)</t>
    <phoneticPr fontId="5" type="noConversion"/>
  </si>
  <si>
    <r>
      <rPr>
        <sz val="12"/>
        <rFont val="標楷體"/>
        <family val="4"/>
        <charset val="136"/>
      </rPr>
      <t>合計</t>
    </r>
    <phoneticPr fontId="5" type="noConversion"/>
  </si>
  <si>
    <r>
      <rPr>
        <sz val="12"/>
        <rFont val="標楷體"/>
        <family val="4"/>
        <charset val="136"/>
      </rPr>
      <t>科目類別</t>
    </r>
    <phoneticPr fontId="1" type="noConversion"/>
  </si>
  <si>
    <r>
      <rPr>
        <sz val="12"/>
        <rFont val="標楷體"/>
        <family val="4"/>
        <charset val="136"/>
      </rPr>
      <t>科目名稱</t>
    </r>
    <phoneticPr fontId="1" type="noConversion"/>
  </si>
  <si>
    <r>
      <rPr>
        <sz val="12"/>
        <rFont val="標楷體"/>
        <family val="4"/>
        <charset val="136"/>
      </rPr>
      <t>授課時數</t>
    </r>
    <phoneticPr fontId="1" type="noConversion"/>
  </si>
  <si>
    <r>
      <rPr>
        <sz val="12"/>
        <rFont val="標楷體"/>
        <family val="4"/>
        <charset val="136"/>
      </rPr>
      <t>備註</t>
    </r>
    <phoneticPr fontId="5" type="noConversion"/>
  </si>
  <si>
    <r>
      <rPr>
        <sz val="12"/>
        <rFont val="標楷體"/>
        <family val="4"/>
        <charset val="136"/>
      </rPr>
      <t>總學分數</t>
    </r>
    <phoneticPr fontId="1" type="noConversion"/>
  </si>
  <si>
    <r>
      <rPr>
        <sz val="12"/>
        <rFont val="標楷體"/>
        <family val="4"/>
        <charset val="136"/>
      </rPr>
      <t>總授課時數</t>
    </r>
    <phoneticPr fontId="1" type="noConversion"/>
  </si>
  <si>
    <r>
      <rPr>
        <sz val="12"/>
        <rFont val="標楷體"/>
        <family val="4"/>
        <charset val="136"/>
      </rPr>
      <t>第一學年</t>
    </r>
    <phoneticPr fontId="5" type="noConversion"/>
  </si>
  <si>
    <r>
      <rPr>
        <sz val="12"/>
        <rFont val="標楷體"/>
        <family val="4"/>
        <charset val="136"/>
      </rPr>
      <t>第二學年</t>
    </r>
    <phoneticPr fontId="5" type="noConversion"/>
  </si>
  <si>
    <r>
      <rPr>
        <sz val="12"/>
        <rFont val="標楷體"/>
        <family val="4"/>
        <charset val="136"/>
      </rPr>
      <t>第三學年</t>
    </r>
    <phoneticPr fontId="5" type="noConversion"/>
  </si>
  <si>
    <r>
      <rPr>
        <sz val="12"/>
        <rFont val="標楷體"/>
        <family val="4"/>
        <charset val="136"/>
      </rPr>
      <t>第四學年</t>
    </r>
    <phoneticPr fontId="5" type="noConversion"/>
  </si>
  <si>
    <r>
      <rPr>
        <sz val="12"/>
        <rFont val="標楷體"/>
        <family val="4"/>
        <charset val="136"/>
      </rPr>
      <t>上</t>
    </r>
    <phoneticPr fontId="1" type="noConversion"/>
  </si>
  <si>
    <r>
      <rPr>
        <sz val="12"/>
        <rFont val="標楷體"/>
        <family val="4"/>
        <charset val="136"/>
      </rPr>
      <t>下</t>
    </r>
    <phoneticPr fontId="1" type="noConversion"/>
  </si>
  <si>
    <r>
      <rPr>
        <sz val="12"/>
        <rFont val="標楷體"/>
        <family val="4"/>
        <charset val="136"/>
      </rPr>
      <t>學分數</t>
    </r>
    <phoneticPr fontId="5" type="noConversion"/>
  </si>
  <si>
    <r>
      <rPr>
        <sz val="12"/>
        <rFont val="標楷體"/>
        <family val="4"/>
        <charset val="136"/>
      </rPr>
      <t>授課時數</t>
    </r>
    <phoneticPr fontId="5" type="noConversion"/>
  </si>
  <si>
    <r>
      <rPr>
        <sz val="12"/>
        <rFont val="標楷體"/>
        <family val="4"/>
        <charset val="136"/>
      </rPr>
      <t>歷代文選</t>
    </r>
  </si>
  <si>
    <r>
      <rPr>
        <sz val="12"/>
        <rFont val="標楷體"/>
        <family val="4"/>
        <charset val="136"/>
      </rPr>
      <t>中國語文運用</t>
    </r>
  </si>
  <si>
    <r>
      <rPr>
        <sz val="12"/>
        <rFont val="標楷體"/>
        <family val="4"/>
        <charset val="136"/>
      </rPr>
      <t>合計</t>
    </r>
    <phoneticPr fontId="1" type="noConversion"/>
  </si>
  <si>
    <r>
      <rPr>
        <sz val="12"/>
        <rFont val="標楷體"/>
        <family val="4"/>
        <charset val="136"/>
      </rPr>
      <t>校共同必修科目</t>
    </r>
    <phoneticPr fontId="1" type="noConversion"/>
  </si>
  <si>
    <r>
      <rPr>
        <sz val="12"/>
        <rFont val="標楷體"/>
        <family val="4"/>
        <charset val="136"/>
      </rPr>
      <t>專業聽講訓練</t>
    </r>
  </si>
  <si>
    <r>
      <rPr>
        <sz val="12"/>
        <rFont val="標楷體"/>
        <family val="4"/>
        <charset val="136"/>
      </rPr>
      <t>專業英語演說訓練</t>
    </r>
    <r>
      <rPr>
        <sz val="12"/>
        <color indexed="10"/>
        <rFont val="Times New Roman"/>
        <family val="1"/>
      </rPr>
      <t/>
    </r>
  </si>
  <si>
    <r>
      <rPr>
        <sz val="12"/>
        <rFont val="標楷體"/>
        <family val="4"/>
        <charset val="136"/>
      </rPr>
      <t>各國英文口音研析</t>
    </r>
  </si>
  <si>
    <r>
      <rPr>
        <sz val="12"/>
        <rFont val="標楷體"/>
        <family val="4"/>
        <charset val="136"/>
      </rPr>
      <t>科技英文</t>
    </r>
  </si>
  <si>
    <r>
      <rPr>
        <sz val="12"/>
        <rFont val="標楷體"/>
        <family val="4"/>
        <charset val="136"/>
      </rPr>
      <t>新聞英文</t>
    </r>
  </si>
  <si>
    <r>
      <rPr>
        <sz val="12"/>
        <rFont val="標楷體"/>
        <family val="4"/>
        <charset val="136"/>
      </rPr>
      <t>影視英文</t>
    </r>
  </si>
  <si>
    <r>
      <rPr>
        <sz val="12"/>
        <rFont val="標楷體"/>
        <family val="4"/>
        <charset val="136"/>
      </rPr>
      <t>口譯技巧演練</t>
    </r>
    <r>
      <rPr>
        <sz val="12"/>
        <color indexed="10"/>
        <rFont val="Times New Roman"/>
        <family val="1"/>
      </rPr>
      <t/>
    </r>
  </si>
  <si>
    <r>
      <rPr>
        <sz val="12"/>
        <rFont val="標楷體"/>
        <family val="4"/>
        <charset val="136"/>
      </rPr>
      <t>影視翻譯</t>
    </r>
  </si>
  <si>
    <r>
      <rPr>
        <sz val="12"/>
        <rFont val="標楷體"/>
        <family val="4"/>
        <charset val="136"/>
      </rPr>
      <t>中文修辭與寫作</t>
    </r>
  </si>
  <si>
    <r>
      <rPr>
        <sz val="12"/>
        <rFont val="標楷體"/>
        <family val="4"/>
        <charset val="136"/>
      </rPr>
      <t>中文文體與應用</t>
    </r>
  </si>
  <si>
    <r>
      <rPr>
        <sz val="12"/>
        <rFont val="標楷體"/>
        <family val="4"/>
        <charset val="136"/>
      </rPr>
      <t>視譯</t>
    </r>
  </si>
  <si>
    <r>
      <rPr>
        <sz val="12"/>
        <rFont val="標楷體"/>
        <family val="4"/>
        <charset val="136"/>
      </rPr>
      <t>翻譯專案</t>
    </r>
  </si>
  <si>
    <r>
      <rPr>
        <sz val="12"/>
        <rFont val="標楷體"/>
        <family val="4"/>
        <charset val="136"/>
      </rPr>
      <t>畢業專題</t>
    </r>
  </si>
  <si>
    <r>
      <rPr>
        <sz val="12"/>
        <rFont val="標楷體"/>
        <family val="4"/>
        <charset val="136"/>
      </rPr>
      <t>演說分析</t>
    </r>
  </si>
  <si>
    <r>
      <rPr>
        <sz val="12"/>
        <rFont val="標楷體"/>
        <family val="4"/>
        <charset val="136"/>
      </rPr>
      <t>同步口譯入門</t>
    </r>
  </si>
  <si>
    <r>
      <rPr>
        <sz val="12"/>
        <rFont val="標楷體"/>
        <family val="4"/>
        <charset val="136"/>
      </rPr>
      <t>二年級為體育興趣選項</t>
    </r>
  </si>
  <si>
    <r>
      <rPr>
        <sz val="12"/>
        <rFont val="標楷體"/>
        <family val="4"/>
        <charset val="136"/>
      </rPr>
      <t>系訂必修科目</t>
    </r>
    <phoneticPr fontId="1" type="noConversion"/>
  </si>
  <si>
    <r>
      <rPr>
        <sz val="12"/>
        <rFont val="標楷體"/>
        <family val="4"/>
        <charset val="136"/>
      </rPr>
      <t>畢業專題</t>
    </r>
    <phoneticPr fontId="5" type="noConversion"/>
  </si>
  <si>
    <r>
      <rPr>
        <sz val="12"/>
        <rFont val="標楷體"/>
        <family val="4"/>
        <charset val="136"/>
      </rPr>
      <t>歐語文教</t>
    </r>
    <phoneticPr fontId="5" type="noConversion"/>
  </si>
  <si>
    <r>
      <rPr>
        <sz val="12"/>
        <rFont val="標楷體"/>
        <family val="4"/>
        <charset val="136"/>
      </rPr>
      <t>歐洲商務</t>
    </r>
    <phoneticPr fontId="5" type="noConversion"/>
  </si>
  <si>
    <r>
      <rPr>
        <sz val="12"/>
        <rFont val="標楷體"/>
        <family val="4"/>
        <charset val="136"/>
      </rPr>
      <t>跨領域學分學程</t>
    </r>
    <phoneticPr fontId="5" type="noConversion"/>
  </si>
  <si>
    <r>
      <rPr>
        <sz val="12"/>
        <rFont val="標楷體"/>
        <family val="4"/>
        <charset val="136"/>
      </rPr>
      <t>跨文化溝通</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</si>
  <si>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跨文化溝通</t>
    </r>
    <r>
      <rPr>
        <sz val="12"/>
        <rFont val="Times New Roman"/>
        <family val="1"/>
      </rPr>
      <t>(</t>
    </r>
    <r>
      <rPr>
        <sz val="12"/>
        <rFont val="標楷體"/>
        <family val="4"/>
        <charset val="136"/>
      </rPr>
      <t>一</t>
    </r>
    <r>
      <rPr>
        <sz val="12"/>
        <rFont val="Times New Roman"/>
        <family val="1"/>
      </rPr>
      <t>)</t>
    </r>
    <phoneticPr fontId="5" type="noConversion"/>
  </si>
  <si>
    <r>
      <rPr>
        <sz val="8"/>
        <rFont val="標楷體"/>
        <family val="4"/>
        <charset val="136"/>
      </rPr>
      <t>院共同必修科目</t>
    </r>
    <phoneticPr fontId="5" type="noConversion"/>
  </si>
  <si>
    <r>
      <rPr>
        <sz val="12"/>
        <rFont val="標楷體"/>
        <family val="4"/>
        <charset val="136"/>
      </rPr>
      <t>實習</t>
    </r>
    <r>
      <rPr>
        <sz val="12"/>
        <rFont val="Times New Roman"/>
        <family val="1"/>
      </rPr>
      <t>4.5</t>
    </r>
    <r>
      <rPr>
        <sz val="12"/>
        <rFont val="標楷體"/>
        <family val="4"/>
        <charset val="136"/>
      </rPr>
      <t>個月</t>
    </r>
    <phoneticPr fontId="5" type="noConversion"/>
  </si>
  <si>
    <r>
      <rPr>
        <sz val="12"/>
        <rFont val="標楷體"/>
        <family val="4"/>
        <charset val="136"/>
      </rPr>
      <t>實習</t>
    </r>
    <r>
      <rPr>
        <sz val="12"/>
        <rFont val="Times New Roman"/>
        <family val="1"/>
      </rPr>
      <t>36</t>
    </r>
    <r>
      <rPr>
        <sz val="12"/>
        <rFont val="標楷體"/>
        <family val="4"/>
        <charset val="136"/>
      </rPr>
      <t>小時</t>
    </r>
    <phoneticPr fontId="5" type="noConversion"/>
  </si>
  <si>
    <r>
      <rPr>
        <sz val="12"/>
        <rFont val="標楷體"/>
        <family val="4"/>
        <charset val="136"/>
      </rPr>
      <t>實習</t>
    </r>
    <r>
      <rPr>
        <sz val="12"/>
        <rFont val="Times New Roman"/>
        <family val="1"/>
      </rPr>
      <t>72</t>
    </r>
    <r>
      <rPr>
        <sz val="12"/>
        <rFont val="標楷體"/>
        <family val="4"/>
        <charset val="136"/>
      </rPr>
      <t>小時</t>
    </r>
    <phoneticPr fontId="5" type="noConversion"/>
  </si>
  <si>
    <r>
      <rPr>
        <sz val="12"/>
        <rFont val="標楷體"/>
        <family val="4"/>
        <charset val="136"/>
      </rPr>
      <t>實習</t>
    </r>
    <r>
      <rPr>
        <sz val="12"/>
        <rFont val="Times New Roman"/>
        <family val="1"/>
      </rPr>
      <t>320</t>
    </r>
    <r>
      <rPr>
        <sz val="12"/>
        <rFont val="標楷體"/>
        <family val="4"/>
        <charset val="136"/>
      </rPr>
      <t>小時</t>
    </r>
    <phoneticPr fontId="5" type="noConversion"/>
  </si>
  <si>
    <r>
      <rPr>
        <sz val="12"/>
        <rFont val="標楷體"/>
        <family val="4"/>
        <charset val="136"/>
      </rPr>
      <t>實習</t>
    </r>
    <phoneticPr fontId="5" type="noConversion"/>
  </si>
  <si>
    <t>日四技西班牙語文系科目學分表</t>
    <phoneticPr fontId="5" type="noConversion"/>
  </si>
  <si>
    <r>
      <rPr>
        <sz val="12"/>
        <rFont val="標楷體"/>
        <family val="4"/>
        <charset val="136"/>
      </rPr>
      <t>日文</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</si>
  <si>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實習</t>
    </r>
    <r>
      <rPr>
        <sz val="12"/>
        <rFont val="Times New Roman"/>
        <family val="1"/>
      </rPr>
      <t>36</t>
    </r>
    <r>
      <rPr>
        <sz val="12"/>
        <rFont val="標楷體"/>
        <family val="4"/>
        <charset val="136"/>
      </rPr>
      <t>小時</t>
    </r>
  </si>
  <si>
    <r>
      <rPr>
        <sz val="12"/>
        <rFont val="標楷體"/>
        <family val="4"/>
        <charset val="136"/>
      </rPr>
      <t>系訂選修科目</t>
    </r>
    <phoneticPr fontId="5" type="noConversion"/>
  </si>
  <si>
    <r>
      <rPr>
        <sz val="12"/>
        <rFont val="標楷體"/>
        <family val="4"/>
        <charset val="136"/>
      </rPr>
      <t>經濟學</t>
    </r>
    <r>
      <rPr>
        <sz val="12"/>
        <rFont val="Times New Roman"/>
        <family val="1"/>
      </rPr>
      <t xml:space="preserve"> (</t>
    </r>
    <r>
      <rPr>
        <sz val="12"/>
        <rFont val="標楷體"/>
        <family val="4"/>
        <charset val="136"/>
      </rPr>
      <t>二</t>
    </r>
    <r>
      <rPr>
        <sz val="12"/>
        <rFont val="Times New Roman"/>
        <family val="1"/>
      </rPr>
      <t>)</t>
    </r>
  </si>
  <si>
    <r>
      <rPr>
        <sz val="12"/>
        <rFont val="標楷體"/>
        <family val="4"/>
        <charset val="136"/>
      </rPr>
      <t>會計學</t>
    </r>
    <r>
      <rPr>
        <sz val="12"/>
        <rFont val="Times New Roman"/>
        <family val="1"/>
      </rPr>
      <t xml:space="preserve"> (</t>
    </r>
    <r>
      <rPr>
        <sz val="12"/>
        <rFont val="標楷體"/>
        <family val="4"/>
        <charset val="136"/>
      </rPr>
      <t>一</t>
    </r>
    <r>
      <rPr>
        <sz val="12"/>
        <rFont val="Times New Roman"/>
        <family val="1"/>
      </rPr>
      <t>)</t>
    </r>
  </si>
  <si>
    <r>
      <rPr>
        <sz val="12"/>
        <rFont val="標楷體"/>
        <family val="4"/>
        <charset val="136"/>
      </rPr>
      <t>會計學</t>
    </r>
    <r>
      <rPr>
        <sz val="12"/>
        <rFont val="Times New Roman"/>
        <family val="1"/>
      </rPr>
      <t xml:space="preserve"> (</t>
    </r>
    <r>
      <rPr>
        <sz val="12"/>
        <rFont val="標楷體"/>
        <family val="4"/>
        <charset val="136"/>
      </rPr>
      <t>二</t>
    </r>
    <r>
      <rPr>
        <sz val="12"/>
        <rFont val="Times New Roman"/>
        <family val="1"/>
      </rPr>
      <t>)</t>
    </r>
  </si>
  <si>
    <r>
      <rPr>
        <sz val="12"/>
        <rFont val="標楷體"/>
        <family val="4"/>
        <charset val="136"/>
      </rPr>
      <t>微積分</t>
    </r>
  </si>
  <si>
    <r>
      <rPr>
        <sz val="12"/>
        <rFont val="標楷體"/>
        <family val="4"/>
        <charset val="136"/>
      </rPr>
      <t>管理數學</t>
    </r>
  </si>
  <si>
    <r>
      <rPr>
        <sz val="12"/>
        <rFont val="標楷體"/>
        <family val="4"/>
        <charset val="136"/>
      </rPr>
      <t>管理學</t>
    </r>
  </si>
  <si>
    <r>
      <rPr>
        <sz val="12"/>
        <rFont val="標楷體"/>
        <family val="4"/>
        <charset val="136"/>
      </rPr>
      <t>統計學</t>
    </r>
    <r>
      <rPr>
        <sz val="12"/>
        <rFont val="Times New Roman"/>
        <family val="1"/>
      </rPr>
      <t xml:space="preserve"> (</t>
    </r>
    <r>
      <rPr>
        <sz val="12"/>
        <rFont val="標楷體"/>
        <family val="4"/>
        <charset val="136"/>
      </rPr>
      <t>一</t>
    </r>
    <r>
      <rPr>
        <sz val="12"/>
        <rFont val="Times New Roman"/>
        <family val="1"/>
      </rPr>
      <t>)</t>
    </r>
  </si>
  <si>
    <r>
      <rPr>
        <sz val="12"/>
        <rFont val="標楷體"/>
        <family val="4"/>
        <charset val="136"/>
      </rPr>
      <t>統計學</t>
    </r>
    <r>
      <rPr>
        <sz val="12"/>
        <rFont val="Times New Roman"/>
        <family val="1"/>
      </rPr>
      <t xml:space="preserve"> (</t>
    </r>
    <r>
      <rPr>
        <sz val="12"/>
        <rFont val="標楷體"/>
        <family val="4"/>
        <charset val="136"/>
      </rPr>
      <t>二</t>
    </r>
    <r>
      <rPr>
        <sz val="12"/>
        <rFont val="Times New Roman"/>
        <family val="1"/>
      </rPr>
      <t>)</t>
    </r>
  </si>
  <si>
    <r>
      <rPr>
        <sz val="12"/>
        <rFont val="標楷體"/>
        <family val="4"/>
        <charset val="136"/>
      </rPr>
      <t>商事法</t>
    </r>
  </si>
  <si>
    <r>
      <rPr>
        <sz val="12"/>
        <rFont val="標楷體"/>
        <family val="4"/>
        <charset val="136"/>
      </rPr>
      <t>國際行銷管理</t>
    </r>
  </si>
  <si>
    <r>
      <rPr>
        <sz val="12"/>
        <rFont val="標楷體"/>
        <family val="4"/>
        <charset val="136"/>
      </rPr>
      <t>財務管理</t>
    </r>
  </si>
  <si>
    <r>
      <rPr>
        <sz val="12"/>
        <rFont val="標楷體"/>
        <family val="4"/>
        <charset val="136"/>
      </rPr>
      <t>國際人力資源管理</t>
    </r>
  </si>
  <si>
    <r>
      <rPr>
        <sz val="12"/>
        <rFont val="標楷體"/>
        <family val="4"/>
        <charset val="136"/>
      </rPr>
      <t>國際企業經營策略</t>
    </r>
  </si>
  <si>
    <r>
      <rPr>
        <sz val="12"/>
        <rFont val="標楷體"/>
        <family val="4"/>
        <charset val="136"/>
      </rPr>
      <t>實習</t>
    </r>
  </si>
  <si>
    <r>
      <rPr>
        <sz val="12"/>
        <rFont val="標楷體"/>
        <family val="4"/>
        <charset val="136"/>
      </rPr>
      <t>成本與管理會計</t>
    </r>
  </si>
  <si>
    <r>
      <rPr>
        <sz val="12"/>
        <rFont val="標楷體"/>
        <family val="4"/>
        <charset val="136"/>
      </rPr>
      <t>財務報表分析</t>
    </r>
  </si>
  <si>
    <r>
      <rPr>
        <sz val="12"/>
        <rFont val="標楷體"/>
        <family val="4"/>
        <charset val="136"/>
      </rPr>
      <t>公司治理</t>
    </r>
  </si>
  <si>
    <r>
      <rPr>
        <sz val="12"/>
        <rFont val="標楷體"/>
        <family val="4"/>
        <charset val="136"/>
      </rPr>
      <t>企業與政府</t>
    </r>
  </si>
  <si>
    <r>
      <rPr>
        <sz val="12"/>
        <rFont val="標楷體"/>
        <family val="4"/>
        <charset val="136"/>
      </rPr>
      <t>專業報告寫作</t>
    </r>
  </si>
  <si>
    <t>3</t>
    <phoneticPr fontId="5" type="noConversion"/>
  </si>
  <si>
    <r>
      <rPr>
        <sz val="12"/>
        <rFont val="標楷體"/>
        <family val="4"/>
        <charset val="136"/>
      </rPr>
      <t>科技管理</t>
    </r>
  </si>
  <si>
    <r>
      <rPr>
        <sz val="12"/>
        <rFont val="標楷體"/>
        <family val="4"/>
        <charset val="136"/>
      </rPr>
      <t>國際企業個案研究</t>
    </r>
  </si>
  <si>
    <r>
      <rPr>
        <sz val="12"/>
        <rFont val="標楷體"/>
        <family val="4"/>
        <charset val="136"/>
      </rPr>
      <t>國際商務仲裁與談判</t>
    </r>
  </si>
  <si>
    <r>
      <rPr>
        <sz val="12"/>
        <rFont val="標楷體"/>
        <family val="4"/>
        <charset val="136"/>
      </rPr>
      <t>組織行為學</t>
    </r>
  </si>
  <si>
    <r>
      <rPr>
        <sz val="12"/>
        <rFont val="標楷體"/>
        <family val="4"/>
        <charset val="136"/>
      </rPr>
      <t>組織領導與溝通</t>
    </r>
  </si>
  <si>
    <r>
      <rPr>
        <sz val="12"/>
        <rFont val="標楷體"/>
        <family val="4"/>
        <charset val="136"/>
      </rPr>
      <t>勞動條件與法規</t>
    </r>
  </si>
  <si>
    <r>
      <rPr>
        <sz val="12"/>
        <rFont val="標楷體"/>
        <family val="4"/>
        <charset val="136"/>
      </rPr>
      <t>訊息與談判實作</t>
    </r>
  </si>
  <si>
    <r>
      <rPr>
        <sz val="12"/>
        <rFont val="標楷體"/>
        <family val="4"/>
        <charset val="136"/>
      </rPr>
      <t>就業服務</t>
    </r>
  </si>
  <si>
    <r>
      <rPr>
        <sz val="12"/>
        <rFont val="標楷體"/>
        <family val="4"/>
        <charset val="136"/>
      </rPr>
      <t>消費者行為</t>
    </r>
  </si>
  <si>
    <r>
      <rPr>
        <sz val="12"/>
        <rFont val="標楷體"/>
        <family val="4"/>
        <charset val="136"/>
      </rPr>
      <t>服務業管理</t>
    </r>
  </si>
  <si>
    <r>
      <rPr>
        <sz val="12"/>
        <rFont val="標楷體"/>
        <family val="4"/>
        <charset val="136"/>
      </rPr>
      <t>國際物流管理</t>
    </r>
  </si>
  <si>
    <r>
      <rPr>
        <sz val="12"/>
        <rFont val="標楷體"/>
        <family val="4"/>
        <charset val="136"/>
      </rPr>
      <t>網路行銷</t>
    </r>
  </si>
  <si>
    <r>
      <rPr>
        <sz val="12"/>
        <rFont val="標楷體"/>
        <family val="4"/>
        <charset val="136"/>
      </rPr>
      <t>電子商務</t>
    </r>
  </si>
  <si>
    <r>
      <rPr>
        <sz val="12"/>
        <rFont val="標楷體"/>
        <family val="4"/>
        <charset val="136"/>
      </rPr>
      <t>國際貿易實務</t>
    </r>
  </si>
  <si>
    <r>
      <rPr>
        <sz val="12"/>
        <rFont val="標楷體"/>
        <family val="4"/>
        <charset val="136"/>
      </rPr>
      <t>金融市場概論</t>
    </r>
  </si>
  <si>
    <r>
      <rPr>
        <sz val="12"/>
        <rFont val="標楷體"/>
        <family val="4"/>
        <charset val="136"/>
      </rPr>
      <t>國際金融與匯兌</t>
    </r>
  </si>
  <si>
    <r>
      <rPr>
        <sz val="12"/>
        <rFont val="標楷體"/>
        <family val="4"/>
        <charset val="136"/>
      </rPr>
      <t>大陸經濟分析</t>
    </r>
  </si>
  <si>
    <r>
      <rPr>
        <sz val="12"/>
        <rFont val="標楷體"/>
        <family val="4"/>
        <charset val="136"/>
      </rPr>
      <t>國際經貿專題</t>
    </r>
  </si>
  <si>
    <r>
      <rPr>
        <sz val="12"/>
        <rFont val="標楷體"/>
        <family val="4"/>
        <charset val="136"/>
      </rPr>
      <t>投資學</t>
    </r>
  </si>
  <si>
    <r>
      <rPr>
        <sz val="12"/>
        <rFont val="標楷體"/>
        <family val="4"/>
        <charset val="136"/>
      </rPr>
      <t>應用賽局</t>
    </r>
  </si>
  <si>
    <r>
      <rPr>
        <sz val="12"/>
        <rFont val="標楷體"/>
        <family val="4"/>
        <charset val="136"/>
      </rPr>
      <t>國際財務管理</t>
    </r>
  </si>
  <si>
    <r>
      <rPr>
        <sz val="12"/>
        <rFont val="標楷體"/>
        <family val="4"/>
        <charset val="136"/>
      </rPr>
      <t>國際財經法律</t>
    </r>
  </si>
  <si>
    <t>國際文化研究導論</t>
  </si>
  <si>
    <t>全英文授課</t>
  </si>
  <si>
    <t>經濟學</t>
  </si>
  <si>
    <t>國際事務英文閱讀</t>
  </si>
  <si>
    <t>國際事務英文寫作</t>
  </si>
  <si>
    <t>會議英文與國際禮儀</t>
  </si>
  <si>
    <t>研究方法論概論　　</t>
  </si>
  <si>
    <t>畢業專題論文（一）</t>
  </si>
  <si>
    <t>研究方法與寫作技巧（一）</t>
  </si>
  <si>
    <t>畢業專題論文（二）</t>
  </si>
  <si>
    <t>研究方法與寫作技巧（二）</t>
  </si>
  <si>
    <t>國際談判與溝通</t>
  </si>
  <si>
    <t>涉外實務專題</t>
  </si>
  <si>
    <t>合計</t>
  </si>
  <si>
    <t>比較政治</t>
  </si>
  <si>
    <t>經濟政策</t>
  </si>
  <si>
    <t>文化政治與社會</t>
  </si>
  <si>
    <t>國際關係</t>
  </si>
  <si>
    <t>企業管理概論</t>
  </si>
  <si>
    <t>中國與國際經濟</t>
  </si>
  <si>
    <t>國際經濟</t>
  </si>
  <si>
    <t>全球區域經濟整合專題</t>
  </si>
  <si>
    <t>當代文化理論與思潮</t>
  </si>
  <si>
    <t>國際文化經濟概論</t>
  </si>
  <si>
    <t>非政府組織與志工管理</t>
  </si>
  <si>
    <t>世界文化地理與文化觀光</t>
  </si>
  <si>
    <t>國際政治經濟學</t>
  </si>
  <si>
    <t>近代外交史</t>
  </si>
  <si>
    <t>國際投資</t>
  </si>
  <si>
    <t>全球化與經濟發展</t>
  </si>
  <si>
    <t>國際法概論</t>
  </si>
  <si>
    <t>全球產業分析</t>
  </si>
  <si>
    <t>個案訪談與質化分析</t>
  </si>
  <si>
    <t>調查設計與應用統計</t>
  </si>
  <si>
    <t>台灣政經發展</t>
  </si>
  <si>
    <t>國際貿易實務</t>
  </si>
  <si>
    <t>國際城市文化導覽實務</t>
  </si>
  <si>
    <t>美國政府與政治</t>
  </si>
  <si>
    <t>國際節慶文化</t>
  </si>
  <si>
    <t>創意與創業</t>
  </si>
  <si>
    <t>歐洲聯盟導論</t>
  </si>
  <si>
    <t>國際行銷管理</t>
  </si>
  <si>
    <r>
      <rPr>
        <sz val="12"/>
        <rFont val="標楷體"/>
        <family val="4"/>
        <charset val="136"/>
      </rPr>
      <t>校共同必修科目</t>
    </r>
    <phoneticPr fontId="5" type="noConversion"/>
  </si>
  <si>
    <r>
      <rPr>
        <sz val="12"/>
        <rFont val="標楷體"/>
        <family val="4"/>
        <charset val="136"/>
      </rPr>
      <t>德文</t>
    </r>
    <r>
      <rPr>
        <sz val="12"/>
        <rFont val="Times New Roman"/>
        <family val="1"/>
      </rPr>
      <t>(</t>
    </r>
    <r>
      <rPr>
        <sz val="12"/>
        <rFont val="標楷體"/>
        <family val="4"/>
        <charset val="136"/>
      </rPr>
      <t>一</t>
    </r>
    <r>
      <rPr>
        <sz val="12"/>
        <rFont val="Times New Roman"/>
        <family val="1"/>
      </rPr>
      <t>)</t>
    </r>
  </si>
  <si>
    <r>
      <rPr>
        <sz val="12"/>
        <rFont val="標楷體"/>
        <family val="4"/>
        <charset val="136"/>
      </rPr>
      <t>德語會話</t>
    </r>
    <r>
      <rPr>
        <sz val="12"/>
        <rFont val="Times New Roman"/>
        <family val="1"/>
      </rPr>
      <t>(</t>
    </r>
    <r>
      <rPr>
        <sz val="12"/>
        <rFont val="標楷體"/>
        <family val="4"/>
        <charset val="136"/>
      </rPr>
      <t>一</t>
    </r>
    <r>
      <rPr>
        <sz val="12"/>
        <rFont val="Times New Roman"/>
        <family val="1"/>
      </rPr>
      <t>)</t>
    </r>
  </si>
  <si>
    <r>
      <rPr>
        <sz val="12"/>
        <rFont val="標楷體"/>
        <family val="4"/>
        <charset val="136"/>
      </rPr>
      <t>德文</t>
    </r>
    <r>
      <rPr>
        <sz val="12"/>
        <rFont val="Times New Roman"/>
        <family val="1"/>
      </rPr>
      <t>(</t>
    </r>
    <r>
      <rPr>
        <sz val="12"/>
        <rFont val="標楷體"/>
        <family val="4"/>
        <charset val="136"/>
      </rPr>
      <t>二</t>
    </r>
    <r>
      <rPr>
        <sz val="12"/>
        <rFont val="Times New Roman"/>
        <family val="1"/>
      </rPr>
      <t>)</t>
    </r>
  </si>
  <si>
    <r>
      <rPr>
        <sz val="12"/>
        <rFont val="標楷體"/>
        <family val="4"/>
        <charset val="136"/>
      </rPr>
      <t>德語會話</t>
    </r>
    <r>
      <rPr>
        <sz val="12"/>
        <rFont val="Times New Roman"/>
        <family val="1"/>
      </rPr>
      <t>(</t>
    </r>
    <r>
      <rPr>
        <sz val="12"/>
        <rFont val="標楷體"/>
        <family val="4"/>
        <charset val="136"/>
      </rPr>
      <t>二</t>
    </r>
    <r>
      <rPr>
        <sz val="12"/>
        <rFont val="Times New Roman"/>
        <family val="1"/>
      </rPr>
      <t>)</t>
    </r>
  </si>
  <si>
    <r>
      <rPr>
        <sz val="12"/>
        <rFont val="標楷體"/>
        <family val="4"/>
        <charset val="136"/>
      </rPr>
      <t>德文寫作入門</t>
    </r>
  </si>
  <si>
    <r>
      <rPr>
        <sz val="12"/>
        <rFont val="標楷體"/>
        <family val="4"/>
        <charset val="136"/>
      </rPr>
      <t>德文</t>
    </r>
    <r>
      <rPr>
        <sz val="12"/>
        <rFont val="Times New Roman"/>
        <family val="1"/>
      </rPr>
      <t>(</t>
    </r>
    <r>
      <rPr>
        <sz val="12"/>
        <rFont val="標楷體"/>
        <family val="4"/>
        <charset val="136"/>
      </rPr>
      <t>三</t>
    </r>
    <r>
      <rPr>
        <sz val="12"/>
        <rFont val="Times New Roman"/>
        <family val="1"/>
      </rPr>
      <t>)</t>
    </r>
  </si>
  <si>
    <r>
      <rPr>
        <sz val="12"/>
        <rFont val="標楷體"/>
        <family val="4"/>
        <charset val="136"/>
      </rPr>
      <t>合計</t>
    </r>
  </si>
  <si>
    <r>
      <rPr>
        <sz val="12"/>
        <rFont val="標楷體"/>
        <family val="4"/>
        <charset val="136"/>
      </rPr>
      <t>觀光德文</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</si>
  <si>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德國政治經濟與社會</t>
    </r>
    <phoneticPr fontId="5" type="noConversion"/>
  </si>
  <si>
    <r>
      <rPr>
        <sz val="12"/>
        <rFont val="標楷體"/>
        <family val="4"/>
        <charset val="136"/>
      </rPr>
      <t>日語句型與文法</t>
    </r>
  </si>
  <si>
    <r>
      <rPr>
        <sz val="12"/>
        <rFont val="標楷體"/>
        <family val="4"/>
        <charset val="136"/>
      </rPr>
      <t>初級日語聽力訓練</t>
    </r>
  </si>
  <si>
    <t>系訂選修科目</t>
    <phoneticPr fontId="5" type="noConversion"/>
  </si>
  <si>
    <r>
      <rPr>
        <sz val="12"/>
        <rFont val="標楷體"/>
        <family val="4"/>
        <charset val="136"/>
      </rPr>
      <t>跨領域課程</t>
    </r>
  </si>
  <si>
    <r>
      <rPr>
        <sz val="12"/>
        <rFont val="標楷體"/>
        <family val="4"/>
        <charset val="136"/>
      </rPr>
      <t>商務與觀光導覽學分學程</t>
    </r>
  </si>
  <si>
    <r>
      <rPr>
        <sz val="12"/>
        <rFont val="標楷體"/>
        <family val="4"/>
        <charset val="136"/>
      </rPr>
      <t>文教與創意</t>
    </r>
    <phoneticPr fontId="5" type="noConversion"/>
  </si>
  <si>
    <r>
      <rPr>
        <sz val="12"/>
        <rFont val="標楷體"/>
        <family val="4"/>
        <charset val="136"/>
      </rPr>
      <t>華語文教學導論</t>
    </r>
    <phoneticPr fontId="5" type="noConversion"/>
  </si>
  <si>
    <r>
      <rPr>
        <sz val="12"/>
        <rFont val="標楷體"/>
        <family val="4"/>
        <charset val="136"/>
      </rPr>
      <t>口語表達技巧</t>
    </r>
    <phoneticPr fontId="5" type="noConversion"/>
  </si>
  <si>
    <r>
      <rPr>
        <sz val="12"/>
        <rFont val="標楷體"/>
        <family val="4"/>
        <charset val="136"/>
      </rPr>
      <t>古典詩詞</t>
    </r>
    <phoneticPr fontId="5" type="noConversion"/>
  </si>
  <si>
    <r>
      <rPr>
        <sz val="12"/>
        <rFont val="標楷體"/>
        <family val="4"/>
        <charset val="136"/>
      </rPr>
      <t>中國文學史</t>
    </r>
    <phoneticPr fontId="5" type="noConversion"/>
  </si>
  <si>
    <r>
      <rPr>
        <sz val="12"/>
        <rFont val="標楷體"/>
        <family val="4"/>
        <charset val="136"/>
      </rPr>
      <t>數位影音設計</t>
    </r>
    <phoneticPr fontId="5" type="noConversion"/>
  </si>
  <si>
    <r>
      <rPr>
        <sz val="12"/>
        <rFont val="標楷體"/>
        <family val="4"/>
        <charset val="136"/>
      </rPr>
      <t>華人社會與文化</t>
    </r>
    <phoneticPr fontId="5" type="noConversion"/>
  </si>
  <si>
    <r>
      <rPr>
        <sz val="12"/>
        <rFont val="標楷體"/>
        <family val="4"/>
        <charset val="136"/>
      </rPr>
      <t>畢業專題寫作</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</si>
  <si>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華語文專業實習</t>
    </r>
    <phoneticPr fontId="5" type="noConversion"/>
  </si>
  <si>
    <r>
      <rPr>
        <sz val="12"/>
        <rFont val="標楷體"/>
        <family val="4"/>
        <charset val="136"/>
      </rPr>
      <t>繪本文本創作</t>
    </r>
    <phoneticPr fontId="5" type="noConversion"/>
  </si>
  <si>
    <r>
      <rPr>
        <sz val="12"/>
        <rFont val="標楷體"/>
        <family val="4"/>
        <charset val="136"/>
      </rPr>
      <t>談判理論與實務</t>
    </r>
    <phoneticPr fontId="5" type="noConversion"/>
  </si>
  <si>
    <r>
      <rPr>
        <sz val="12"/>
        <rFont val="標楷體"/>
        <family val="4"/>
        <charset val="136"/>
      </rPr>
      <t>影視編劇</t>
    </r>
    <phoneticPr fontId="5" type="noConversion"/>
  </si>
  <si>
    <r>
      <rPr>
        <sz val="12"/>
        <rFont val="標楷體"/>
        <family val="4"/>
        <charset val="136"/>
      </rPr>
      <t>中國新聞史</t>
    </r>
    <phoneticPr fontId="5" type="noConversion"/>
  </si>
  <si>
    <r>
      <rPr>
        <sz val="12"/>
        <rFont val="標楷體"/>
        <family val="4"/>
        <charset val="136"/>
      </rPr>
      <t>外國新聞史</t>
    </r>
    <phoneticPr fontId="5" type="noConversion"/>
  </si>
  <si>
    <r>
      <rPr>
        <sz val="12"/>
        <rFont val="標楷體"/>
        <family val="4"/>
        <charset val="136"/>
      </rPr>
      <t>文化評論</t>
    </r>
    <phoneticPr fontId="5" type="noConversion"/>
  </si>
  <si>
    <r>
      <rPr>
        <sz val="12"/>
        <rFont val="標楷體"/>
        <family val="4"/>
        <charset val="136"/>
      </rPr>
      <t>實習</t>
    </r>
    <r>
      <rPr>
        <sz val="12"/>
        <rFont val="Times New Roman"/>
        <family val="1"/>
      </rPr>
      <t>4.5</t>
    </r>
    <r>
      <rPr>
        <sz val="12"/>
        <rFont val="標楷體"/>
        <family val="4"/>
        <charset val="136"/>
      </rPr>
      <t>個月</t>
    </r>
  </si>
  <si>
    <r>
      <rPr>
        <sz val="12"/>
        <rFont val="標楷體"/>
        <family val="4"/>
        <charset val="136"/>
      </rPr>
      <t>系訂必修科目</t>
    </r>
    <phoneticPr fontId="5" type="noConversion"/>
  </si>
  <si>
    <r>
      <rPr>
        <sz val="12"/>
        <rFont val="標楷體"/>
        <family val="4"/>
        <charset val="136"/>
      </rPr>
      <t>學習發展概論</t>
    </r>
    <phoneticPr fontId="5" type="noConversion"/>
  </si>
  <si>
    <r>
      <rPr>
        <sz val="12"/>
        <rFont val="標楷體"/>
        <family val="4"/>
        <charset val="136"/>
      </rPr>
      <t>教學科技與英語教學</t>
    </r>
    <phoneticPr fontId="5" type="noConversion"/>
  </si>
  <si>
    <r>
      <rPr>
        <sz val="12"/>
        <rFont val="標楷體"/>
        <family val="4"/>
        <charset val="136"/>
      </rPr>
      <t>電腦輔助外語教學</t>
    </r>
    <phoneticPr fontId="5" type="noConversion"/>
  </si>
  <si>
    <r>
      <rPr>
        <sz val="12"/>
        <rFont val="標楷體"/>
        <family val="4"/>
        <charset val="136"/>
      </rPr>
      <t>語言學概論</t>
    </r>
    <phoneticPr fontId="5" type="noConversion"/>
  </si>
  <si>
    <r>
      <rPr>
        <sz val="12"/>
        <rFont val="標楷體"/>
        <family val="4"/>
        <charset val="136"/>
      </rPr>
      <t>教學評量與測驗</t>
    </r>
    <phoneticPr fontId="5" type="noConversion"/>
  </si>
  <si>
    <r>
      <rPr>
        <sz val="12"/>
        <rFont val="標楷體"/>
        <family val="4"/>
        <charset val="136"/>
      </rPr>
      <t>教學實習與服務學習</t>
    </r>
    <phoneticPr fontId="5" type="noConversion"/>
  </si>
  <si>
    <t>字彙及文法教學</t>
    <phoneticPr fontId="5" type="noConversion"/>
  </si>
  <si>
    <t>(3)</t>
    <phoneticPr fontId="5" type="noConversion"/>
  </si>
  <si>
    <r>
      <rPr>
        <sz val="12"/>
        <rFont val="標楷體"/>
        <family val="4"/>
        <charset val="136"/>
      </rPr>
      <t>跨文化專題探討</t>
    </r>
    <phoneticPr fontId="5" type="noConversion"/>
  </si>
  <si>
    <r>
      <rPr>
        <sz val="12"/>
        <rFont val="標楷體"/>
        <family val="4"/>
        <charset val="136"/>
      </rPr>
      <t>外語教學網頁設計</t>
    </r>
    <phoneticPr fontId="5" type="noConversion"/>
  </si>
  <si>
    <r>
      <rPr>
        <sz val="12"/>
        <rFont val="標楷體"/>
        <family val="4"/>
        <charset val="136"/>
      </rPr>
      <t>外語遠距教學系統設計</t>
    </r>
    <phoneticPr fontId="5" type="noConversion"/>
  </si>
  <si>
    <r>
      <rPr>
        <sz val="12"/>
        <rFont val="標楷體"/>
        <family val="4"/>
        <charset val="136"/>
      </rPr>
      <t>職場體驗實習</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</si>
  <si>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數位加值模組</t>
    </r>
    <phoneticPr fontId="5" type="noConversion"/>
  </si>
  <si>
    <r>
      <rPr>
        <sz val="12"/>
        <rFont val="標楷體"/>
        <family val="4"/>
        <charset val="136"/>
      </rPr>
      <t>數位教材與遊戲模組</t>
    </r>
    <phoneticPr fontId="5" type="noConversion"/>
  </si>
  <si>
    <r>
      <rPr>
        <sz val="11"/>
        <rFont val="標楷體"/>
        <family val="4"/>
        <charset val="136"/>
      </rPr>
      <t>媒體動畫設計模組</t>
    </r>
    <phoneticPr fontId="5" type="noConversion"/>
  </si>
  <si>
    <r>
      <rPr>
        <sz val="12"/>
        <rFont val="標楷體"/>
        <family val="4"/>
        <charset val="136"/>
      </rPr>
      <t>實習</t>
    </r>
    <r>
      <rPr>
        <sz val="12"/>
        <rFont val="Times New Roman"/>
        <family val="1"/>
      </rPr>
      <t>160</t>
    </r>
    <r>
      <rPr>
        <sz val="12"/>
        <rFont val="標楷體"/>
        <family val="4"/>
        <charset val="136"/>
      </rPr>
      <t>小時</t>
    </r>
    <phoneticPr fontId="5" type="noConversion"/>
  </si>
  <si>
    <t>日四技傳播藝術系科目學分表</t>
    <phoneticPr fontId="5" type="noConversion"/>
  </si>
  <si>
    <t>科目名稱</t>
    <phoneticPr fontId="1" type="noConversion"/>
  </si>
  <si>
    <r>
      <rPr>
        <sz val="12"/>
        <rFont val="標楷體"/>
        <family val="4"/>
        <charset val="136"/>
      </rPr>
      <t>音樂與音效設計</t>
    </r>
    <phoneticPr fontId="5" type="noConversion"/>
  </si>
  <si>
    <t>非線性剪輯</t>
    <phoneticPr fontId="5" type="noConversion"/>
  </si>
  <si>
    <t>電視劇賞析</t>
    <phoneticPr fontId="5" type="noConversion"/>
  </si>
  <si>
    <t>英文節目企劃與製作</t>
    <phoneticPr fontId="5" type="noConversion"/>
  </si>
  <si>
    <r>
      <rPr>
        <sz val="12"/>
        <rFont val="標楷體"/>
        <family val="4"/>
        <charset val="136"/>
      </rPr>
      <t>視覺心理學</t>
    </r>
    <phoneticPr fontId="5" type="noConversion"/>
  </si>
  <si>
    <t>音樂與傳播</t>
    <phoneticPr fontId="5" type="noConversion"/>
  </si>
  <si>
    <t>當代藝術</t>
    <phoneticPr fontId="5" type="noConversion"/>
  </si>
  <si>
    <t>造型與化粧</t>
    <phoneticPr fontId="5" type="noConversion"/>
  </si>
  <si>
    <t>電腦繪圖</t>
    <phoneticPr fontId="5" type="noConversion"/>
  </si>
  <si>
    <t>電腦特效製作</t>
    <phoneticPr fontId="5" type="noConversion"/>
  </si>
  <si>
    <t>媒體後製與影像包裝</t>
    <phoneticPr fontId="5" type="noConversion"/>
  </si>
  <si>
    <t>文創企劃與行銷能力</t>
    <phoneticPr fontId="5" type="noConversion"/>
  </si>
  <si>
    <t>全球化—跨領域透視</t>
    <phoneticPr fontId="5" type="noConversion"/>
  </si>
  <si>
    <t>當代傳播問題</t>
    <phoneticPr fontId="5" type="noConversion"/>
  </si>
  <si>
    <t>網路多媒體新聞報導</t>
    <phoneticPr fontId="5" type="noConversion"/>
  </si>
  <si>
    <r>
      <rPr>
        <sz val="12"/>
        <rFont val="標楷體"/>
        <family val="4"/>
        <charset val="136"/>
      </rPr>
      <t>初階筆譯</t>
    </r>
  </si>
  <si>
    <r>
      <rPr>
        <sz val="12"/>
        <rFont val="標楷體"/>
        <family val="4"/>
        <charset val="136"/>
      </rPr>
      <t>筆譯技巧運用</t>
    </r>
  </si>
  <si>
    <r>
      <rPr>
        <sz val="12"/>
        <rFont val="標楷體"/>
        <family val="4"/>
        <charset val="136"/>
      </rPr>
      <t>第二外語（一）</t>
    </r>
  </si>
  <si>
    <r>
      <rPr>
        <sz val="12"/>
        <rFont val="標楷體"/>
        <family val="4"/>
        <charset val="136"/>
      </rPr>
      <t>第二外語（二）</t>
    </r>
  </si>
  <si>
    <r>
      <rPr>
        <sz val="12"/>
        <rFont val="標楷體"/>
        <family val="4"/>
        <charset val="136"/>
      </rPr>
      <t>電腦輔助翻譯</t>
    </r>
  </si>
  <si>
    <r>
      <rPr>
        <sz val="12"/>
        <rFont val="標楷體"/>
        <family val="4"/>
        <charset val="136"/>
      </rPr>
      <t>企業倫理與社會責任</t>
    </r>
  </si>
  <si>
    <r>
      <rPr>
        <sz val="12"/>
        <rFont val="標楷體"/>
        <family val="4"/>
        <charset val="136"/>
      </rPr>
      <t>畢業專題研究</t>
    </r>
    <r>
      <rPr>
        <sz val="12"/>
        <rFont val="Times New Roman"/>
        <family val="1"/>
      </rPr>
      <t>(</t>
    </r>
    <r>
      <rPr>
        <sz val="12"/>
        <rFont val="標楷體"/>
        <family val="4"/>
        <charset val="136"/>
      </rPr>
      <t>一</t>
    </r>
    <r>
      <rPr>
        <sz val="12"/>
        <rFont val="Times New Roman"/>
        <family val="1"/>
      </rPr>
      <t>)</t>
    </r>
  </si>
  <si>
    <r>
      <rPr>
        <sz val="12"/>
        <rFont val="標楷體"/>
        <family val="4"/>
        <charset val="136"/>
      </rPr>
      <t>畢業專題研究</t>
    </r>
    <r>
      <rPr>
        <sz val="12"/>
        <rFont val="Times New Roman"/>
        <family val="1"/>
      </rPr>
      <t>(</t>
    </r>
    <r>
      <rPr>
        <sz val="12"/>
        <rFont val="標楷體"/>
        <family val="4"/>
        <charset val="136"/>
      </rPr>
      <t>二</t>
    </r>
    <r>
      <rPr>
        <sz val="12"/>
        <rFont val="Times New Roman"/>
        <family val="1"/>
      </rPr>
      <t>)</t>
    </r>
  </si>
  <si>
    <t>第二語言習得</t>
    <phoneticPr fontId="5" type="noConversion"/>
  </si>
  <si>
    <t>必修科目
院共同</t>
    <phoneticPr fontId="5" type="noConversion"/>
  </si>
  <si>
    <r>
      <rPr>
        <sz val="12"/>
        <rFont val="標楷體"/>
        <family val="4"/>
        <charset val="136"/>
      </rPr>
      <t>電影與華語教材選材</t>
    </r>
  </si>
  <si>
    <r>
      <rPr>
        <sz val="12"/>
        <rFont val="標楷體"/>
        <family val="4"/>
        <charset val="136"/>
      </rPr>
      <t>華語修辭學</t>
    </r>
    <r>
      <rPr>
        <vertAlign val="superscript"/>
        <sz val="9"/>
        <rFont val="標楷體"/>
        <family val="4"/>
        <charset val="136"/>
      </rPr>
      <t>◎</t>
    </r>
    <phoneticPr fontId="5" type="noConversion"/>
  </si>
  <si>
    <r>
      <rPr>
        <sz val="12"/>
        <rFont val="標楷體"/>
        <family val="4"/>
        <charset val="136"/>
      </rPr>
      <t>歷代書法碑帖欣賞及習作</t>
    </r>
    <r>
      <rPr>
        <vertAlign val="superscript"/>
        <sz val="9"/>
        <rFont val="標楷體"/>
        <family val="4"/>
        <charset val="136"/>
      </rPr>
      <t>◎</t>
    </r>
    <phoneticPr fontId="5" type="noConversion"/>
  </si>
  <si>
    <r>
      <rPr>
        <sz val="12"/>
        <rFont val="標楷體"/>
        <family val="4"/>
        <charset val="136"/>
      </rPr>
      <t>書法教學</t>
    </r>
    <phoneticPr fontId="5" type="noConversion"/>
  </si>
  <si>
    <r>
      <rPr>
        <sz val="12"/>
        <rFont val="標楷體"/>
        <family val="4"/>
        <charset val="136"/>
      </rPr>
      <t>硬筆書法</t>
    </r>
    <r>
      <rPr>
        <vertAlign val="superscript"/>
        <sz val="9"/>
        <rFont val="標楷體"/>
        <family val="4"/>
        <charset val="136"/>
      </rPr>
      <t>◎</t>
    </r>
    <phoneticPr fontId="5" type="noConversion"/>
  </si>
  <si>
    <r>
      <rPr>
        <sz val="12"/>
        <rFont val="標楷體"/>
        <family val="4"/>
        <charset val="136"/>
      </rPr>
      <t>漢字教學</t>
    </r>
    <r>
      <rPr>
        <sz val="12"/>
        <rFont val="Times New Roman"/>
        <family val="1"/>
      </rPr>
      <t>*</t>
    </r>
    <phoneticPr fontId="5" type="noConversion"/>
  </si>
  <si>
    <r>
      <rPr>
        <sz val="12"/>
        <rFont val="標楷體"/>
        <family val="4"/>
        <charset val="136"/>
      </rPr>
      <t>華語文教材編寫</t>
    </r>
    <phoneticPr fontId="5" type="noConversion"/>
  </si>
  <si>
    <r>
      <rPr>
        <sz val="12"/>
        <rFont val="標楷體"/>
        <family val="4"/>
        <charset val="136"/>
      </rPr>
      <t>華語教學課室活動與課堂管理</t>
    </r>
    <phoneticPr fontId="5" type="noConversion"/>
  </si>
  <si>
    <r>
      <rPr>
        <sz val="12"/>
        <rFont val="標楷體"/>
        <family val="4"/>
        <charset val="136"/>
      </rPr>
      <t>第二語言習得</t>
    </r>
    <r>
      <rPr>
        <sz val="12"/>
        <rFont val="Times New Roman"/>
        <family val="1"/>
      </rPr>
      <t>*</t>
    </r>
    <phoneticPr fontId="5" type="noConversion"/>
  </si>
  <si>
    <r>
      <rPr>
        <sz val="12"/>
        <rFont val="標楷體"/>
        <family val="4"/>
        <charset val="136"/>
      </rPr>
      <t>多媒體與華語教學</t>
    </r>
    <r>
      <rPr>
        <sz val="12"/>
        <rFont val="Times New Roman"/>
        <family val="1"/>
      </rPr>
      <t>*</t>
    </r>
    <phoneticPr fontId="5" type="noConversion"/>
  </si>
  <si>
    <r>
      <rPr>
        <sz val="12"/>
        <rFont val="標楷體"/>
        <family val="4"/>
        <charset val="136"/>
      </rPr>
      <t>華語遠距同步教學與教材設計</t>
    </r>
    <phoneticPr fontId="5" type="noConversion"/>
  </si>
  <si>
    <r>
      <rPr>
        <sz val="12"/>
        <rFont val="標楷體"/>
        <family val="4"/>
        <charset val="136"/>
      </rPr>
      <t>華語文測驗與評量</t>
    </r>
    <phoneticPr fontId="5" type="noConversion"/>
  </si>
  <si>
    <r>
      <rPr>
        <sz val="12"/>
        <rFont val="標楷體"/>
        <family val="4"/>
        <charset val="136"/>
      </rPr>
      <t>閱讀教學法</t>
    </r>
    <phoneticPr fontId="5" type="noConversion"/>
  </si>
  <si>
    <t>影音媒體製作知能</t>
  </si>
  <si>
    <t>聲音設計</t>
    <phoneticPr fontId="5" type="noConversion"/>
  </si>
  <si>
    <t>紀錄片美學</t>
    <phoneticPr fontId="5" type="noConversion"/>
  </si>
  <si>
    <t>西洋藝術</t>
    <phoneticPr fontId="5" type="noConversion"/>
  </si>
  <si>
    <t>創意專題(一)</t>
    <phoneticPr fontId="5" type="noConversion"/>
  </si>
  <si>
    <t>藝術家紀錄片製作</t>
    <phoneticPr fontId="5" type="noConversion"/>
  </si>
  <si>
    <t>行銷原理</t>
    <phoneticPr fontId="5" type="noConversion"/>
  </si>
  <si>
    <t>文創產業整合行銷企劃</t>
    <phoneticPr fontId="5" type="noConversion"/>
  </si>
  <si>
    <t>主持演播訓練</t>
    <phoneticPr fontId="5" type="noConversion"/>
  </si>
  <si>
    <t>影視行銷與發行</t>
    <phoneticPr fontId="5" type="noConversion"/>
  </si>
  <si>
    <t>傳播理論與應用</t>
    <phoneticPr fontId="5" type="noConversion"/>
  </si>
  <si>
    <t>廣告企劃與製作(二)</t>
    <phoneticPr fontId="5" type="noConversion"/>
  </si>
  <si>
    <t>影視行銷實務案例</t>
    <phoneticPr fontId="5" type="noConversion"/>
  </si>
  <si>
    <t>文創產業專案管理(一)</t>
    <phoneticPr fontId="5" type="noConversion"/>
  </si>
  <si>
    <t>網路行銷實務案例</t>
    <phoneticPr fontId="5" type="noConversion"/>
  </si>
  <si>
    <t>文創產業專案管理(二)</t>
    <phoneticPr fontId="5" type="noConversion"/>
  </si>
  <si>
    <t>科目類別</t>
    <phoneticPr fontId="1" type="noConversion"/>
  </si>
  <si>
    <r>
      <rPr>
        <sz val="12"/>
        <rFont val="標楷體"/>
        <family val="4"/>
        <charset val="136"/>
      </rPr>
      <t>德語口語訓練</t>
    </r>
  </si>
  <si>
    <t>合計</t>
    <phoneticPr fontId="5" type="noConversion"/>
  </si>
  <si>
    <r>
      <rPr>
        <sz val="12"/>
        <rFont val="標楷體"/>
        <family val="4"/>
        <charset val="136"/>
      </rPr>
      <t>日本歷史</t>
    </r>
    <phoneticPr fontId="5" type="noConversion"/>
  </si>
  <si>
    <r>
      <rPr>
        <sz val="12"/>
        <rFont val="標楷體"/>
        <family val="4"/>
        <charset val="136"/>
      </rPr>
      <t>語言學通論</t>
    </r>
    <phoneticPr fontId="5" type="noConversion"/>
  </si>
  <si>
    <r>
      <rPr>
        <sz val="12"/>
        <rFont val="標楷體"/>
        <family val="4"/>
        <charset val="136"/>
      </rPr>
      <t>日本名著賞析</t>
    </r>
    <phoneticPr fontId="5" type="noConversion"/>
  </si>
  <si>
    <r>
      <rPr>
        <sz val="12"/>
        <rFont val="標楷體"/>
        <family val="4"/>
        <charset val="136"/>
      </rPr>
      <t>翻譯課程</t>
    </r>
    <phoneticPr fontId="5" type="noConversion"/>
  </si>
  <si>
    <r>
      <rPr>
        <sz val="12"/>
        <rFont val="標楷體"/>
        <family val="4"/>
        <charset val="136"/>
      </rPr>
      <t>筆譯技巧運用</t>
    </r>
    <phoneticPr fontId="5" type="noConversion"/>
  </si>
  <si>
    <r>
      <rPr>
        <sz val="12"/>
        <rFont val="標楷體"/>
        <family val="4"/>
        <charset val="136"/>
      </rPr>
      <t>新聞聽力</t>
    </r>
    <phoneticPr fontId="5" type="noConversion"/>
  </si>
  <si>
    <r>
      <rPr>
        <sz val="11"/>
        <rFont val="標楷體"/>
        <family val="4"/>
        <charset val="136"/>
      </rPr>
      <t>系訂必修科目</t>
    </r>
    <phoneticPr fontId="5" type="noConversion"/>
  </si>
  <si>
    <r>
      <rPr>
        <sz val="12"/>
        <rFont val="標楷體"/>
        <family val="4"/>
        <charset val="136"/>
      </rPr>
      <t>程式設計</t>
    </r>
    <phoneticPr fontId="5" type="noConversion"/>
  </si>
  <si>
    <r>
      <rPr>
        <sz val="12"/>
        <rFont val="標楷體"/>
        <family val="4"/>
        <charset val="136"/>
      </rPr>
      <t>設計概論</t>
    </r>
    <phoneticPr fontId="5" type="noConversion"/>
  </si>
  <si>
    <r>
      <t>3D</t>
    </r>
    <r>
      <rPr>
        <sz val="12"/>
        <rFont val="標楷體"/>
        <family val="4"/>
        <charset val="136"/>
      </rPr>
      <t>設計導論</t>
    </r>
    <phoneticPr fontId="5" type="noConversion"/>
  </si>
  <si>
    <r>
      <rPr>
        <sz val="12"/>
        <rFont val="標楷體"/>
        <family val="4"/>
        <charset val="136"/>
      </rPr>
      <t>數位影像處理</t>
    </r>
    <phoneticPr fontId="5" type="noConversion"/>
  </si>
  <si>
    <r>
      <rPr>
        <sz val="12"/>
        <rFont val="標楷體"/>
        <family val="4"/>
        <charset val="136"/>
      </rPr>
      <t>網頁設計與管理</t>
    </r>
    <phoneticPr fontId="5" type="noConversion"/>
  </si>
  <si>
    <r>
      <t>2D</t>
    </r>
    <r>
      <rPr>
        <sz val="12"/>
        <rFont val="標楷體"/>
        <family val="4"/>
        <charset val="136"/>
      </rPr>
      <t>遊戲設計</t>
    </r>
    <phoneticPr fontId="5" type="noConversion"/>
  </si>
  <si>
    <r>
      <rPr>
        <sz val="12"/>
        <rFont val="標楷體"/>
        <family val="4"/>
        <charset val="136"/>
      </rPr>
      <t>數位學習導論</t>
    </r>
    <phoneticPr fontId="5" type="noConversion"/>
  </si>
  <si>
    <r>
      <rPr>
        <sz val="12"/>
        <rFont val="標楷體"/>
        <family val="4"/>
        <charset val="136"/>
      </rPr>
      <t>專案管理導論</t>
    </r>
    <phoneticPr fontId="5" type="noConversion"/>
  </si>
  <si>
    <r>
      <rPr>
        <sz val="12"/>
        <rFont val="標楷體"/>
        <family val="4"/>
        <charset val="136"/>
      </rPr>
      <t>專案管理實務</t>
    </r>
    <phoneticPr fontId="5" type="noConversion"/>
  </si>
  <si>
    <r>
      <rPr>
        <sz val="12"/>
        <rFont val="標楷體"/>
        <family val="4"/>
        <charset val="136"/>
      </rPr>
      <t>專題製作</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</si>
  <si>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科技英文閱讀</t>
    </r>
    <phoneticPr fontId="5" type="noConversion"/>
  </si>
  <si>
    <r>
      <rPr>
        <sz val="12"/>
        <rFont val="標楷體"/>
        <family val="4"/>
        <charset val="136"/>
      </rPr>
      <t>專題製作</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</si>
  <si>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專題製作</t>
    </r>
    <r>
      <rPr>
        <sz val="12"/>
        <rFont val="Times New Roman"/>
        <family val="1"/>
      </rPr>
      <t>(</t>
    </r>
    <r>
      <rPr>
        <sz val="12"/>
        <rFont val="標楷體"/>
        <family val="4"/>
        <charset val="136"/>
      </rPr>
      <t>三</t>
    </r>
    <r>
      <rPr>
        <sz val="12"/>
        <rFont val="Times New Roman"/>
        <family val="1"/>
      </rPr>
      <t>)</t>
    </r>
    <phoneticPr fontId="5" type="noConversion"/>
  </si>
  <si>
    <r>
      <rPr>
        <sz val="12"/>
        <rFont val="標楷體"/>
        <family val="4"/>
        <charset val="136"/>
      </rPr>
      <t>技能實習</t>
    </r>
    <phoneticPr fontId="5" type="noConversion"/>
  </si>
  <si>
    <r>
      <rPr>
        <sz val="12"/>
        <rFont val="標楷體"/>
        <family val="4"/>
        <charset val="136"/>
      </rPr>
      <t>數位行銷管理</t>
    </r>
    <phoneticPr fontId="5" type="noConversion"/>
  </si>
  <si>
    <r>
      <rPr>
        <sz val="12"/>
        <rFont val="標楷體"/>
        <family val="4"/>
        <charset val="136"/>
      </rPr>
      <t>色彩學與色彩計畫</t>
    </r>
    <phoneticPr fontId="5" type="noConversion"/>
  </si>
  <si>
    <r>
      <rPr>
        <sz val="12"/>
        <rFont val="標楷體"/>
        <family val="4"/>
        <charset val="136"/>
      </rPr>
      <t>多媒體網路行銷</t>
    </r>
    <phoneticPr fontId="5" type="noConversion"/>
  </si>
  <si>
    <r>
      <rPr>
        <sz val="12"/>
        <rFont val="標楷體"/>
        <family val="4"/>
        <charset val="136"/>
      </rPr>
      <t>網頁動畫製作</t>
    </r>
    <phoneticPr fontId="5" type="noConversion"/>
  </si>
  <si>
    <r>
      <rPr>
        <sz val="12"/>
        <rFont val="標楷體"/>
        <family val="4"/>
        <charset val="136"/>
      </rPr>
      <t>使用者介面與行為設計</t>
    </r>
    <phoneticPr fontId="5" type="noConversion"/>
  </si>
  <si>
    <r>
      <rPr>
        <sz val="12"/>
        <rFont val="標楷體"/>
        <family val="4"/>
        <charset val="136"/>
      </rPr>
      <t>行動網頁設計</t>
    </r>
    <phoneticPr fontId="5" type="noConversion"/>
  </si>
  <si>
    <r>
      <rPr>
        <sz val="12"/>
        <rFont val="標楷體"/>
        <family val="4"/>
        <charset val="136"/>
      </rPr>
      <t>網站服務分析</t>
    </r>
    <phoneticPr fontId="5" type="noConversion"/>
  </si>
  <si>
    <r>
      <rPr>
        <sz val="12"/>
        <rFont val="標楷體"/>
        <family val="4"/>
        <charset val="136"/>
      </rPr>
      <t>網頁程式設計</t>
    </r>
    <phoneticPr fontId="5" type="noConversion"/>
  </si>
  <si>
    <r>
      <rPr>
        <sz val="12"/>
        <rFont val="標楷體"/>
        <family val="4"/>
        <charset val="136"/>
      </rPr>
      <t>網路社群行銷個案</t>
    </r>
    <phoneticPr fontId="5" type="noConversion"/>
  </si>
  <si>
    <r>
      <rPr>
        <sz val="12"/>
        <rFont val="標楷體"/>
        <family val="4"/>
        <charset val="136"/>
      </rPr>
      <t>動態網頁與網站建置</t>
    </r>
    <phoneticPr fontId="5" type="noConversion"/>
  </si>
  <si>
    <r>
      <rPr>
        <sz val="12"/>
        <rFont val="標楷體"/>
        <family val="4"/>
        <charset val="136"/>
      </rPr>
      <t>行銷與商業數據分析</t>
    </r>
    <phoneticPr fontId="5" type="noConversion"/>
  </si>
  <si>
    <r>
      <rPr>
        <sz val="12"/>
        <rFont val="標楷體"/>
        <family val="4"/>
        <charset val="136"/>
      </rPr>
      <t>行動應用程式開發</t>
    </r>
    <phoneticPr fontId="5" type="noConversion"/>
  </si>
  <si>
    <r>
      <rPr>
        <sz val="12"/>
        <rFont val="標楷體"/>
        <family val="4"/>
        <charset val="136"/>
      </rPr>
      <t>電子商務實務</t>
    </r>
    <phoneticPr fontId="5" type="noConversion"/>
  </si>
  <si>
    <r>
      <rPr>
        <sz val="12"/>
        <rFont val="標楷體"/>
        <family val="4"/>
        <charset val="136"/>
      </rPr>
      <t>資訊分析與繪述</t>
    </r>
    <phoneticPr fontId="5" type="noConversion"/>
  </si>
  <si>
    <r>
      <rPr>
        <sz val="12"/>
        <rFont val="標楷體"/>
        <family val="4"/>
        <charset val="136"/>
      </rPr>
      <t>數位遊戲導論</t>
    </r>
    <phoneticPr fontId="5" type="noConversion"/>
  </si>
  <si>
    <r>
      <rPr>
        <sz val="12"/>
        <rFont val="標楷體"/>
        <family val="4"/>
        <charset val="136"/>
      </rPr>
      <t>數位影片製作</t>
    </r>
    <phoneticPr fontId="5" type="noConversion"/>
  </si>
  <si>
    <r>
      <rPr>
        <sz val="12"/>
        <rFont val="標楷體"/>
        <family val="4"/>
        <charset val="136"/>
      </rPr>
      <t>數位遊戲企劃</t>
    </r>
    <phoneticPr fontId="5" type="noConversion"/>
  </si>
  <si>
    <r>
      <rPr>
        <sz val="12"/>
        <rFont val="標楷體"/>
        <family val="4"/>
        <charset val="136"/>
      </rPr>
      <t>數位音樂製作</t>
    </r>
    <phoneticPr fontId="5" type="noConversion"/>
  </si>
  <si>
    <r>
      <t>3D</t>
    </r>
    <r>
      <rPr>
        <sz val="12"/>
        <rFont val="標楷體"/>
        <family val="4"/>
        <charset val="136"/>
      </rPr>
      <t>遊戲設計</t>
    </r>
    <phoneticPr fontId="5" type="noConversion"/>
  </si>
  <si>
    <r>
      <rPr>
        <sz val="12"/>
        <rFont val="標楷體"/>
        <family val="4"/>
        <charset val="136"/>
      </rPr>
      <t>數位教學設計</t>
    </r>
    <phoneticPr fontId="5" type="noConversion"/>
  </si>
  <si>
    <r>
      <rPr>
        <sz val="12"/>
        <rFont val="標楷體"/>
        <family val="4"/>
        <charset val="136"/>
      </rPr>
      <t>數位教材製作</t>
    </r>
    <phoneticPr fontId="5" type="noConversion"/>
  </si>
  <si>
    <r>
      <rPr>
        <sz val="12"/>
        <rFont val="標楷體"/>
        <family val="4"/>
        <charset val="136"/>
      </rPr>
      <t>虛擬實境</t>
    </r>
    <phoneticPr fontId="5" type="noConversion"/>
  </si>
  <si>
    <r>
      <rPr>
        <sz val="12"/>
        <rFont val="標楷體"/>
        <family val="4"/>
        <charset val="136"/>
      </rPr>
      <t>電子書製作</t>
    </r>
    <phoneticPr fontId="5" type="noConversion"/>
  </si>
  <si>
    <r>
      <rPr>
        <sz val="12"/>
        <rFont val="標楷體"/>
        <family val="4"/>
        <charset val="136"/>
      </rPr>
      <t>擴增實境</t>
    </r>
    <phoneticPr fontId="5" type="noConversion"/>
  </si>
  <si>
    <r>
      <rPr>
        <sz val="12"/>
        <rFont val="標楷體"/>
        <family val="4"/>
        <charset val="136"/>
      </rPr>
      <t>行動學習製作</t>
    </r>
    <phoneticPr fontId="5" type="noConversion"/>
  </si>
  <si>
    <r>
      <rPr>
        <sz val="12"/>
        <rFont val="標楷體"/>
        <family val="4"/>
        <charset val="136"/>
      </rPr>
      <t>數位影音整合應用</t>
    </r>
    <phoneticPr fontId="5" type="noConversion"/>
  </si>
  <si>
    <r>
      <rPr>
        <sz val="12"/>
        <rFont val="標楷體"/>
        <family val="4"/>
        <charset val="136"/>
      </rPr>
      <t>基礎美術設計</t>
    </r>
    <phoneticPr fontId="5" type="noConversion"/>
  </si>
  <si>
    <r>
      <rPr>
        <sz val="12"/>
        <rFont val="標楷體"/>
        <family val="4"/>
        <charset val="136"/>
      </rPr>
      <t>素描</t>
    </r>
    <phoneticPr fontId="5" type="noConversion"/>
  </si>
  <si>
    <r>
      <t>3D</t>
    </r>
    <r>
      <rPr>
        <sz val="12"/>
        <rFont val="標楷體"/>
        <family val="4"/>
        <charset val="136"/>
      </rPr>
      <t>建模設計</t>
    </r>
    <phoneticPr fontId="5" type="noConversion"/>
  </si>
  <si>
    <r>
      <rPr>
        <sz val="12"/>
        <rFont val="標楷體"/>
        <family val="4"/>
        <charset val="136"/>
      </rPr>
      <t>插畫設計</t>
    </r>
    <phoneticPr fontId="5" type="noConversion"/>
  </si>
  <si>
    <r>
      <t>3D</t>
    </r>
    <r>
      <rPr>
        <sz val="12"/>
        <rFont val="標楷體"/>
        <family val="4"/>
        <charset val="136"/>
      </rPr>
      <t>建模製作</t>
    </r>
    <phoneticPr fontId="5" type="noConversion"/>
  </si>
  <si>
    <r>
      <rPr>
        <sz val="12"/>
        <rFont val="標楷體"/>
        <family val="4"/>
        <charset val="136"/>
      </rPr>
      <t>繪本設計</t>
    </r>
    <phoneticPr fontId="5" type="noConversion"/>
  </si>
  <si>
    <r>
      <t>3D</t>
    </r>
    <r>
      <rPr>
        <sz val="12"/>
        <rFont val="標楷體"/>
        <family val="4"/>
        <charset val="136"/>
      </rPr>
      <t>燈光材質設計</t>
    </r>
    <phoneticPr fontId="5" type="noConversion"/>
  </si>
  <si>
    <r>
      <rPr>
        <sz val="12"/>
        <rFont val="標楷體"/>
        <family val="4"/>
        <charset val="136"/>
      </rPr>
      <t>繪本製作</t>
    </r>
    <phoneticPr fontId="5" type="noConversion"/>
  </si>
  <si>
    <r>
      <rPr>
        <sz val="12"/>
        <rFont val="標楷體"/>
        <family val="4"/>
        <charset val="136"/>
      </rPr>
      <t>動畫分鏡劇本設計</t>
    </r>
    <phoneticPr fontId="5" type="noConversion"/>
  </si>
  <si>
    <r>
      <t>3D</t>
    </r>
    <r>
      <rPr>
        <sz val="12"/>
        <rFont val="標楷體"/>
        <family val="4"/>
        <charset val="136"/>
      </rPr>
      <t>動畫角色設定</t>
    </r>
    <phoneticPr fontId="5" type="noConversion"/>
  </si>
  <si>
    <r>
      <rPr>
        <sz val="12"/>
        <rFont val="標楷體"/>
        <family val="4"/>
        <charset val="136"/>
      </rPr>
      <t>視覺特效製作</t>
    </r>
    <phoneticPr fontId="5" type="noConversion"/>
  </si>
  <si>
    <r>
      <t>3D</t>
    </r>
    <r>
      <rPr>
        <sz val="12"/>
        <rFont val="標楷體"/>
        <family val="4"/>
        <charset val="136"/>
      </rPr>
      <t>動畫影片製作</t>
    </r>
    <phoneticPr fontId="5" type="noConversion"/>
  </si>
  <si>
    <r>
      <rPr>
        <sz val="12"/>
        <rFont val="標楷體"/>
        <family val="4"/>
        <charset val="136"/>
      </rPr>
      <t>平面視覺設計</t>
    </r>
    <phoneticPr fontId="5" type="noConversion"/>
  </si>
  <si>
    <r>
      <rPr>
        <sz val="12"/>
        <rFont val="標楷體"/>
        <family val="4"/>
        <charset val="136"/>
      </rPr>
      <t>進階</t>
    </r>
    <r>
      <rPr>
        <sz val="12"/>
        <rFont val="Times New Roman"/>
        <family val="1"/>
      </rPr>
      <t>3D</t>
    </r>
    <r>
      <rPr>
        <sz val="12"/>
        <rFont val="標楷體"/>
        <family val="4"/>
        <charset val="136"/>
      </rPr>
      <t>動畫影片製作</t>
    </r>
    <phoneticPr fontId="5" type="noConversion"/>
  </si>
  <si>
    <t>(15)</t>
  </si>
  <si>
    <r>
      <rPr>
        <sz val="12"/>
        <rFont val="標楷體"/>
        <family val="4"/>
        <charset val="136"/>
      </rPr>
      <t>實習</t>
    </r>
    <r>
      <rPr>
        <sz val="12"/>
        <rFont val="Times New Roman"/>
        <family val="1"/>
      </rPr>
      <t>108</t>
    </r>
    <r>
      <rPr>
        <sz val="12"/>
        <rFont val="標楷體"/>
        <family val="4"/>
        <charset val="136"/>
      </rPr>
      <t>小時</t>
    </r>
    <phoneticPr fontId="5" type="noConversion"/>
  </si>
  <si>
    <r>
      <rPr>
        <sz val="12"/>
        <rFont val="標楷體"/>
        <family val="4"/>
        <charset val="136"/>
      </rPr>
      <t>實習</t>
    </r>
    <r>
      <rPr>
        <sz val="12"/>
        <rFont val="Times New Roman"/>
        <family val="1"/>
      </rPr>
      <t>144</t>
    </r>
    <r>
      <rPr>
        <sz val="12"/>
        <rFont val="標楷體"/>
        <family val="4"/>
        <charset val="136"/>
      </rPr>
      <t>小時</t>
    </r>
    <phoneticPr fontId="5" type="noConversion"/>
  </si>
  <si>
    <t>實習課程</t>
    <phoneticPr fontId="5" type="noConversion"/>
  </si>
  <si>
    <t>(2)</t>
  </si>
  <si>
    <t>(4)</t>
  </si>
  <si>
    <t>(1)</t>
  </si>
  <si>
    <t>(3)</t>
  </si>
  <si>
    <t>合計</t>
    <phoneticPr fontId="5" type="noConversion"/>
  </si>
  <si>
    <r>
      <rPr>
        <sz val="12"/>
        <rFont val="標楷體"/>
        <family val="4"/>
        <charset val="136"/>
      </rPr>
      <t>國際會展概論</t>
    </r>
    <phoneticPr fontId="5" type="noConversion"/>
  </si>
  <si>
    <r>
      <rPr>
        <sz val="12"/>
        <rFont val="標楷體"/>
        <family val="4"/>
        <charset val="136"/>
      </rPr>
      <t>實習</t>
    </r>
    <r>
      <rPr>
        <sz val="12"/>
        <rFont val="Times New Roman"/>
        <family val="1"/>
      </rPr>
      <t>72</t>
    </r>
    <r>
      <rPr>
        <sz val="12"/>
        <rFont val="標楷體"/>
        <family val="4"/>
        <charset val="136"/>
      </rPr>
      <t>小時</t>
    </r>
  </si>
  <si>
    <r>
      <rPr>
        <sz val="12"/>
        <rFont val="標楷體"/>
        <family val="4"/>
        <charset val="136"/>
      </rPr>
      <t>實習</t>
    </r>
    <r>
      <rPr>
        <sz val="12"/>
        <rFont val="Times New Roman"/>
        <family val="1"/>
      </rPr>
      <t>144</t>
    </r>
    <r>
      <rPr>
        <sz val="12"/>
        <rFont val="標楷體"/>
        <family val="4"/>
        <charset val="136"/>
      </rPr>
      <t>小時</t>
    </r>
  </si>
  <si>
    <r>
      <rPr>
        <sz val="12"/>
        <rFont val="標楷體"/>
        <family val="4"/>
        <charset val="136"/>
      </rPr>
      <t>實習</t>
    </r>
    <r>
      <rPr>
        <sz val="12"/>
        <rFont val="Times New Roman"/>
        <family val="1"/>
      </rPr>
      <t>108</t>
    </r>
    <r>
      <rPr>
        <sz val="12"/>
        <rFont val="標楷體"/>
        <family val="4"/>
        <charset val="136"/>
      </rPr>
      <t>小時</t>
    </r>
  </si>
  <si>
    <r>
      <rPr>
        <sz val="12"/>
        <rFont val="標楷體"/>
        <family val="4"/>
        <charset val="136"/>
      </rPr>
      <t>實習</t>
    </r>
    <r>
      <rPr>
        <sz val="12"/>
        <rFont val="Times New Roman"/>
        <family val="1"/>
      </rPr>
      <t>320</t>
    </r>
    <r>
      <rPr>
        <sz val="12"/>
        <rFont val="標楷體"/>
        <family val="4"/>
        <charset val="136"/>
      </rPr>
      <t>小時</t>
    </r>
  </si>
  <si>
    <r>
      <rPr>
        <sz val="12"/>
        <rFont val="標楷體"/>
        <family val="4"/>
        <charset val="136"/>
      </rPr>
      <t>實習</t>
    </r>
    <r>
      <rPr>
        <sz val="12"/>
        <rFont val="Times New Roman"/>
        <family val="1"/>
      </rPr>
      <t>160</t>
    </r>
    <r>
      <rPr>
        <sz val="12"/>
        <rFont val="標楷體"/>
        <family val="4"/>
        <charset val="136"/>
      </rPr>
      <t>小時</t>
    </r>
  </si>
  <si>
    <r>
      <rPr>
        <sz val="12"/>
        <rFont val="標楷體"/>
        <family val="4"/>
        <charset val="136"/>
      </rPr>
      <t>合計</t>
    </r>
    <phoneticPr fontId="5" type="noConversion"/>
  </si>
  <si>
    <r>
      <rPr>
        <sz val="12"/>
        <rFont val="標楷體"/>
        <family val="4"/>
        <charset val="136"/>
      </rPr>
      <t>系訂必修科目</t>
    </r>
    <phoneticPr fontId="1" type="noConversion"/>
  </si>
  <si>
    <r>
      <rPr>
        <sz val="12"/>
        <rFont val="標楷體"/>
        <family val="4"/>
        <charset val="136"/>
      </rPr>
      <t>校共同必修科目</t>
    </r>
    <phoneticPr fontId="1" type="noConversion"/>
  </si>
  <si>
    <r>
      <rPr>
        <sz val="12"/>
        <rFont val="標楷體"/>
        <family val="4"/>
        <charset val="136"/>
      </rPr>
      <t>授課時數</t>
    </r>
    <phoneticPr fontId="5" type="noConversion"/>
  </si>
  <si>
    <r>
      <rPr>
        <sz val="12"/>
        <rFont val="標楷體"/>
        <family val="4"/>
        <charset val="136"/>
      </rPr>
      <t>學分數</t>
    </r>
    <phoneticPr fontId="5" type="noConversion"/>
  </si>
  <si>
    <r>
      <rPr>
        <sz val="12"/>
        <rFont val="標楷體"/>
        <family val="4"/>
        <charset val="136"/>
      </rPr>
      <t>下</t>
    </r>
    <phoneticPr fontId="1" type="noConversion"/>
  </si>
  <si>
    <r>
      <rPr>
        <sz val="12"/>
        <rFont val="標楷體"/>
        <family val="4"/>
        <charset val="136"/>
      </rPr>
      <t>上</t>
    </r>
    <phoneticPr fontId="1" type="noConversion"/>
  </si>
  <si>
    <r>
      <rPr>
        <sz val="12"/>
        <rFont val="標楷體"/>
        <family val="4"/>
        <charset val="136"/>
      </rPr>
      <t>第四學年</t>
    </r>
    <phoneticPr fontId="5" type="noConversion"/>
  </si>
  <si>
    <r>
      <rPr>
        <sz val="12"/>
        <rFont val="標楷體"/>
        <family val="4"/>
        <charset val="136"/>
      </rPr>
      <t>第三學年</t>
    </r>
    <phoneticPr fontId="5" type="noConversion"/>
  </si>
  <si>
    <r>
      <rPr>
        <sz val="12"/>
        <rFont val="標楷體"/>
        <family val="4"/>
        <charset val="136"/>
      </rPr>
      <t>第二學年</t>
    </r>
    <phoneticPr fontId="5" type="noConversion"/>
  </si>
  <si>
    <r>
      <rPr>
        <sz val="12"/>
        <rFont val="標楷體"/>
        <family val="4"/>
        <charset val="136"/>
      </rPr>
      <t>第一學年</t>
    </r>
    <phoneticPr fontId="5" type="noConversion"/>
  </si>
  <si>
    <r>
      <rPr>
        <sz val="12"/>
        <rFont val="標楷體"/>
        <family val="4"/>
        <charset val="136"/>
      </rPr>
      <t>總授課時數</t>
    </r>
    <phoneticPr fontId="1" type="noConversion"/>
  </si>
  <si>
    <r>
      <rPr>
        <sz val="12"/>
        <rFont val="標楷體"/>
        <family val="4"/>
        <charset val="136"/>
      </rPr>
      <t>總學分數</t>
    </r>
    <phoneticPr fontId="1" type="noConversion"/>
  </si>
  <si>
    <r>
      <rPr>
        <sz val="12"/>
        <rFont val="標楷體"/>
        <family val="4"/>
        <charset val="136"/>
      </rPr>
      <t>備註</t>
    </r>
    <phoneticPr fontId="5" type="noConversion"/>
  </si>
  <si>
    <r>
      <rPr>
        <sz val="12"/>
        <rFont val="標楷體"/>
        <family val="4"/>
        <charset val="136"/>
      </rPr>
      <t>授課時數</t>
    </r>
    <phoneticPr fontId="1" type="noConversion"/>
  </si>
  <si>
    <r>
      <rPr>
        <sz val="12"/>
        <rFont val="標楷體"/>
        <family val="4"/>
        <charset val="136"/>
      </rPr>
      <t>科目名稱</t>
    </r>
    <phoneticPr fontId="1" type="noConversion"/>
  </si>
  <si>
    <r>
      <rPr>
        <sz val="12"/>
        <rFont val="標楷體"/>
        <family val="4"/>
        <charset val="136"/>
      </rPr>
      <t>科目類別</t>
    </r>
    <phoneticPr fontId="1" type="noConversion"/>
  </si>
  <si>
    <r>
      <rPr>
        <sz val="12"/>
        <rFont val="標楷體"/>
        <family val="4"/>
        <charset val="136"/>
      </rPr>
      <t>中德旅遊文化與實務</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</si>
  <si>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文化觀光學</t>
    </r>
    <phoneticPr fontId="5" type="noConversion"/>
  </si>
  <si>
    <r>
      <rPr>
        <sz val="12"/>
        <rFont val="標楷體"/>
        <family val="4"/>
        <charset val="136"/>
      </rPr>
      <t>專題製作</t>
    </r>
    <phoneticPr fontId="5" type="noConversion"/>
  </si>
  <si>
    <t>學年校外實習</t>
    <phoneticPr fontId="5" type="noConversion"/>
  </si>
  <si>
    <t>學期境外實習(一)</t>
    <phoneticPr fontId="5" type="noConversion"/>
  </si>
  <si>
    <t>學期境外實習(二)</t>
    <phoneticPr fontId="5" type="noConversion"/>
  </si>
  <si>
    <t>暑期實習(一)</t>
    <phoneticPr fontId="5" type="noConversion"/>
  </si>
  <si>
    <t>暑期實習(二)</t>
    <phoneticPr fontId="5" type="noConversion"/>
  </si>
  <si>
    <t>境外實習(一)</t>
    <phoneticPr fontId="5" type="noConversion"/>
  </si>
  <si>
    <t>境外實習(二)</t>
    <phoneticPr fontId="5" type="noConversion"/>
  </si>
  <si>
    <t>職場體驗實習(一)</t>
    <phoneticPr fontId="5" type="noConversion"/>
  </si>
  <si>
    <t>職場體驗實習(二)</t>
    <phoneticPr fontId="5" type="noConversion"/>
  </si>
  <si>
    <t>實習課程</t>
    <phoneticPr fontId="1" type="noConversion"/>
  </si>
  <si>
    <r>
      <rPr>
        <sz val="12"/>
        <rFont val="標楷體"/>
        <family val="4"/>
        <charset val="136"/>
      </rPr>
      <t>學期校外實習</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</si>
  <si>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畢業專題</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</si>
  <si>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畢業專題</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</si>
  <si>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跨文化溝通</t>
    </r>
    <phoneticPr fontId="5" type="noConversion"/>
  </si>
  <si>
    <t>必修科目
院共同</t>
    <phoneticPr fontId="5" type="noConversion"/>
  </si>
  <si>
    <r>
      <rPr>
        <sz val="12"/>
        <rFont val="標楷體"/>
        <family val="4"/>
        <charset val="136"/>
      </rPr>
      <t>※第二外語係指本校所開設之非英文之語言課程，唯修讀第二外語時，</t>
    </r>
    <r>
      <rPr>
        <sz val="12"/>
        <rFont val="Times New Roman"/>
        <family val="1"/>
      </rPr>
      <t>4</t>
    </r>
    <r>
      <rPr>
        <sz val="12"/>
        <rFont val="標楷體"/>
        <family val="4"/>
        <charset val="136"/>
      </rPr>
      <t>學分為同一語言。</t>
    </r>
    <r>
      <rPr>
        <sz val="12"/>
        <rFont val="Times New Roman"/>
        <family val="1"/>
      </rPr>
      <t xml:space="preserve"> </t>
    </r>
    <phoneticPr fontId="5" type="noConversion"/>
  </si>
  <si>
    <r>
      <rPr>
        <sz val="12"/>
        <rFont val="標楷體"/>
        <family val="4"/>
        <charset val="136"/>
      </rPr>
      <t>系訂選修科目</t>
    </r>
    <phoneticPr fontId="1" type="noConversion"/>
  </si>
  <si>
    <r>
      <rPr>
        <sz val="12"/>
        <rFont val="標楷體"/>
        <family val="4"/>
        <charset val="136"/>
      </rPr>
      <t>逐步口譯：醫學議題</t>
    </r>
    <phoneticPr fontId="5" type="noConversion"/>
  </si>
  <si>
    <r>
      <rPr>
        <sz val="12"/>
        <rFont val="標楷體"/>
        <family val="4"/>
        <charset val="136"/>
      </rPr>
      <t>逐步口譯：科技議題</t>
    </r>
    <phoneticPr fontId="5" type="noConversion"/>
  </si>
  <si>
    <r>
      <rPr>
        <sz val="12"/>
        <rFont val="標楷體"/>
        <family val="4"/>
        <charset val="136"/>
      </rPr>
      <t>筆譯：國際事務議題</t>
    </r>
    <phoneticPr fontId="5" type="noConversion"/>
  </si>
  <si>
    <r>
      <rPr>
        <sz val="12"/>
        <rFont val="標楷體"/>
        <family val="4"/>
        <charset val="136"/>
      </rPr>
      <t>專業司儀會議主持演練</t>
    </r>
    <phoneticPr fontId="5" type="noConversion"/>
  </si>
  <si>
    <r>
      <rPr>
        <sz val="12"/>
        <rFont val="標楷體"/>
        <family val="4"/>
        <charset val="136"/>
      </rPr>
      <t>實習</t>
    </r>
    <phoneticPr fontId="5" type="noConversion"/>
  </si>
  <si>
    <r>
      <rPr>
        <sz val="12"/>
        <rFont val="標楷體"/>
        <family val="4"/>
        <charset val="136"/>
      </rPr>
      <t>國際經貿課程</t>
    </r>
    <phoneticPr fontId="5" type="noConversion"/>
  </si>
  <si>
    <r>
      <rPr>
        <sz val="12"/>
        <rFont val="標楷體"/>
        <family val="4"/>
        <charset val="136"/>
      </rPr>
      <t>服務業行銷</t>
    </r>
    <phoneticPr fontId="1" type="noConversion"/>
  </si>
  <si>
    <r>
      <rPr>
        <sz val="12"/>
        <rFont val="標楷體"/>
        <family val="4"/>
        <charset val="136"/>
      </rPr>
      <t>國際零售與通路管理</t>
    </r>
    <phoneticPr fontId="5" type="noConversion"/>
  </si>
  <si>
    <r>
      <rPr>
        <sz val="12"/>
        <rFont val="標楷體"/>
        <family val="4"/>
        <charset val="136"/>
      </rPr>
      <t>全英語授課</t>
    </r>
    <phoneticPr fontId="5" type="noConversion"/>
  </si>
  <si>
    <r>
      <rPr>
        <sz val="12"/>
        <rFont val="標楷體"/>
        <family val="4"/>
        <charset val="136"/>
      </rPr>
      <t>國際行銷企劃</t>
    </r>
    <phoneticPr fontId="5" type="noConversion"/>
  </si>
  <si>
    <r>
      <rPr>
        <sz val="12"/>
        <rFont val="標楷體"/>
        <family val="4"/>
        <charset val="136"/>
      </rPr>
      <t>行銷類　</t>
    </r>
    <phoneticPr fontId="5" type="noConversion"/>
  </si>
  <si>
    <r>
      <rPr>
        <sz val="12"/>
        <rFont val="標楷體"/>
        <family val="4"/>
        <charset val="136"/>
      </rPr>
      <t>國際人力資源發展</t>
    </r>
    <phoneticPr fontId="5" type="noConversion"/>
  </si>
  <si>
    <r>
      <rPr>
        <sz val="10"/>
        <rFont val="標楷體"/>
        <family val="4"/>
        <charset val="136"/>
      </rPr>
      <t>人力資源管理類</t>
    </r>
    <phoneticPr fontId="5" type="noConversion"/>
  </si>
  <si>
    <r>
      <rPr>
        <sz val="12"/>
        <rFont val="標楷體"/>
        <family val="4"/>
        <charset val="136"/>
      </rPr>
      <t>國際企業併購</t>
    </r>
    <phoneticPr fontId="5" type="noConversion"/>
  </si>
  <si>
    <r>
      <rPr>
        <sz val="12"/>
        <rFont val="標楷體"/>
        <family val="4"/>
        <charset val="136"/>
      </rPr>
      <t>微型彈性課程</t>
    </r>
    <phoneticPr fontId="5" type="noConversion"/>
  </si>
  <si>
    <r>
      <rPr>
        <sz val="12"/>
        <rFont val="標楷體"/>
        <family val="4"/>
        <charset val="136"/>
      </rPr>
      <t>創新與創業</t>
    </r>
    <phoneticPr fontId="5" type="noConversion"/>
  </si>
  <si>
    <r>
      <rPr>
        <sz val="12"/>
        <rFont val="標楷體"/>
        <family val="4"/>
        <charset val="136"/>
      </rPr>
      <t>小農市集與社區創業</t>
    </r>
    <phoneticPr fontId="5" type="noConversion"/>
  </si>
  <si>
    <r>
      <rPr>
        <sz val="12"/>
        <rFont val="標楷體"/>
        <family val="4"/>
        <charset val="136"/>
      </rPr>
      <t>社會創新與社會創業精神</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</si>
  <si>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社會創新與社會創業精神</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</si>
  <si>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企業經營模擬</t>
    </r>
    <phoneticPr fontId="5" type="noConversion"/>
  </si>
  <si>
    <r>
      <rPr>
        <sz val="12"/>
        <rFont val="標楷體"/>
        <family val="4"/>
        <charset val="136"/>
      </rPr>
      <t>企業資源規劃</t>
    </r>
    <phoneticPr fontId="5" type="noConversion"/>
  </si>
  <si>
    <r>
      <rPr>
        <sz val="12"/>
        <rFont val="標楷體"/>
        <family val="4"/>
        <charset val="136"/>
      </rPr>
      <t>經營管理課程類</t>
    </r>
    <phoneticPr fontId="5" type="noConversion"/>
  </si>
  <si>
    <r>
      <rPr>
        <sz val="12"/>
        <rFont val="標楷體"/>
        <family val="4"/>
        <charset val="136"/>
      </rPr>
      <t>生產與作業管理</t>
    </r>
    <phoneticPr fontId="5" type="noConversion"/>
  </si>
  <si>
    <r>
      <rPr>
        <sz val="12"/>
        <rFont val="標楷體"/>
        <family val="4"/>
        <charset val="136"/>
      </rPr>
      <t>國際企業管理</t>
    </r>
    <phoneticPr fontId="5" type="noConversion"/>
  </si>
  <si>
    <r>
      <rPr>
        <sz val="12"/>
        <rFont val="標楷體"/>
        <family val="4"/>
        <charset val="136"/>
      </rPr>
      <t>商管專業課程</t>
    </r>
    <phoneticPr fontId="5" type="noConversion"/>
  </si>
  <si>
    <r>
      <rPr>
        <sz val="12"/>
        <rFont val="標楷體"/>
        <family val="4"/>
        <charset val="136"/>
      </rPr>
      <t>經濟學</t>
    </r>
    <r>
      <rPr>
        <sz val="12"/>
        <rFont val="Times New Roman"/>
        <family val="1"/>
      </rPr>
      <t xml:space="preserve"> (</t>
    </r>
    <r>
      <rPr>
        <sz val="12"/>
        <rFont val="標楷體"/>
        <family val="4"/>
        <charset val="136"/>
      </rPr>
      <t>一</t>
    </r>
    <r>
      <rPr>
        <sz val="12"/>
        <rFont val="Times New Roman"/>
        <family val="1"/>
      </rPr>
      <t>)</t>
    </r>
    <phoneticPr fontId="5" type="noConversion"/>
  </si>
  <si>
    <r>
      <rPr>
        <sz val="12"/>
        <rFont val="標楷體"/>
        <family val="4"/>
        <charset val="136"/>
      </rPr>
      <t>商管基礎課程</t>
    </r>
    <phoneticPr fontId="5" type="noConversion"/>
  </si>
  <si>
    <t>日四技國際企業管理系科目學分表</t>
    <phoneticPr fontId="5" type="noConversion"/>
  </si>
  <si>
    <t>(15)</t>
    <phoneticPr fontId="5" type="noConversion"/>
  </si>
  <si>
    <t>(1)</t>
    <phoneticPr fontId="5" type="noConversion"/>
  </si>
  <si>
    <t>(4)</t>
    <phoneticPr fontId="5" type="noConversion"/>
  </si>
  <si>
    <r>
      <rPr>
        <sz val="8"/>
        <rFont val="標楷體"/>
        <family val="4"/>
        <charset val="136"/>
      </rPr>
      <t>專題研究</t>
    </r>
    <phoneticPr fontId="5" type="noConversion"/>
  </si>
  <si>
    <t>(2)</t>
    <phoneticPr fontId="5" type="noConversion"/>
  </si>
  <si>
    <t>-</t>
  </si>
  <si>
    <t>-</t>
    <phoneticPr fontId="5" type="noConversion"/>
  </si>
  <si>
    <t>-</t>
    <phoneticPr fontId="5" type="noConversion"/>
  </si>
  <si>
    <t>(4)</t>
    <phoneticPr fontId="5" type="noConversion"/>
  </si>
  <si>
    <t>(1)</t>
    <phoneticPr fontId="5" type="noConversion"/>
  </si>
  <si>
    <t>(2)</t>
    <phoneticPr fontId="5" type="noConversion"/>
  </si>
  <si>
    <t>(3)</t>
    <phoneticPr fontId="5" type="noConversion"/>
  </si>
  <si>
    <t>(1)</t>
    <phoneticPr fontId="5" type="noConversion"/>
  </si>
  <si>
    <r>
      <rPr>
        <sz val="12"/>
        <rFont val="標楷體"/>
        <family val="4"/>
        <charset val="136"/>
      </rPr>
      <t>每學期實習</t>
    </r>
    <r>
      <rPr>
        <sz val="12"/>
        <rFont val="Times New Roman"/>
        <family val="1"/>
      </rPr>
      <t>4.5</t>
    </r>
    <r>
      <rPr>
        <sz val="12"/>
        <rFont val="標楷體"/>
        <family val="4"/>
        <charset val="136"/>
      </rPr>
      <t>個月</t>
    </r>
  </si>
  <si>
    <t>-</t>
    <phoneticPr fontId="5" type="noConversion"/>
  </si>
  <si>
    <r>
      <rPr>
        <sz val="12"/>
        <rFont val="標楷體"/>
        <family val="4"/>
        <charset val="136"/>
      </rPr>
      <t>語言能力整合教學</t>
    </r>
    <phoneticPr fontId="5" type="noConversion"/>
  </si>
  <si>
    <r>
      <rPr>
        <sz val="12"/>
        <rFont val="標楷體"/>
        <family val="4"/>
        <charset val="136"/>
      </rPr>
      <t>暑期實習</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</si>
  <si>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暑期實習</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</si>
  <si>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學期校外實習</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</si>
  <si>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學期境外實習</t>
    </r>
    <r>
      <rPr>
        <sz val="12"/>
        <rFont val="Times New Roman"/>
        <family val="1"/>
      </rPr>
      <t>(</t>
    </r>
    <r>
      <rPr>
        <sz val="12"/>
        <rFont val="標楷體"/>
        <family val="4"/>
        <charset val="136"/>
      </rPr>
      <t>二</t>
    </r>
    <r>
      <rPr>
        <sz val="12"/>
        <rFont val="Times New Roman"/>
        <family val="1"/>
      </rPr>
      <t>)</t>
    </r>
    <phoneticPr fontId="5" type="noConversion"/>
  </si>
  <si>
    <t>日四技國際事務系科目學分表</t>
    <phoneticPr fontId="5" type="noConversion"/>
  </si>
  <si>
    <t>授課時數</t>
    <phoneticPr fontId="1" type="noConversion"/>
  </si>
  <si>
    <t>政治學</t>
    <phoneticPr fontId="5" type="noConversion"/>
  </si>
  <si>
    <t>全英文授課</t>
    <phoneticPr fontId="5" type="noConversion"/>
  </si>
  <si>
    <t>組織理論與行為</t>
    <phoneticPr fontId="5" type="noConversion"/>
  </si>
  <si>
    <t>公共政策與分析</t>
    <phoneticPr fontId="5" type="noConversion"/>
  </si>
  <si>
    <t>文化政策與行政</t>
    <phoneticPr fontId="5" type="noConversion"/>
  </si>
  <si>
    <t>文化科技與全球化</t>
    <phoneticPr fontId="5" type="noConversion"/>
  </si>
  <si>
    <r>
      <rPr>
        <sz val="12"/>
        <rFont val="標楷體"/>
        <family val="4"/>
        <charset val="136"/>
      </rPr>
      <t>境外實習</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</si>
  <si>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學期境外實習</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</si>
  <si>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學年校外實習</t>
    </r>
    <phoneticPr fontId="5" type="noConversion"/>
  </si>
  <si>
    <r>
      <rPr>
        <sz val="12"/>
        <rFont val="標楷體"/>
        <family val="4"/>
        <charset val="136"/>
      </rPr>
      <t>學年境外實習</t>
    </r>
    <phoneticPr fontId="5" type="noConversion"/>
  </si>
  <si>
    <r>
      <rPr>
        <sz val="12"/>
        <rFont val="標楷體"/>
        <family val="4"/>
        <charset val="136"/>
      </rPr>
      <t>學期校外實習</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</si>
  <si>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學期校外實習</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</si>
  <si>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學期境外實習</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</si>
  <si>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實習</t>
    </r>
    <r>
      <rPr>
        <sz val="12"/>
        <rFont val="Times New Roman"/>
        <family val="1"/>
      </rPr>
      <t>4.5</t>
    </r>
    <r>
      <rPr>
        <sz val="12"/>
        <rFont val="標楷體"/>
        <family val="4"/>
        <charset val="136"/>
      </rPr>
      <t>個月</t>
    </r>
    <phoneticPr fontId="5" type="noConversion"/>
  </si>
  <si>
    <r>
      <rPr>
        <sz val="12"/>
        <rFont val="標楷體"/>
        <family val="4"/>
        <charset val="136"/>
      </rPr>
      <t>學期境外實習</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</si>
  <si>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暑期實習</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</si>
  <si>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實習</t>
    </r>
    <r>
      <rPr>
        <sz val="12"/>
        <rFont val="Times New Roman"/>
        <family val="1"/>
      </rPr>
      <t>160</t>
    </r>
    <r>
      <rPr>
        <sz val="12"/>
        <rFont val="標楷體"/>
        <family val="4"/>
        <charset val="136"/>
      </rPr>
      <t>小時</t>
    </r>
    <phoneticPr fontId="5" type="noConversion"/>
  </si>
  <si>
    <r>
      <rPr>
        <sz val="12"/>
        <rFont val="標楷體"/>
        <family val="4"/>
        <charset val="136"/>
      </rPr>
      <t>暑期實習</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</si>
  <si>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實習</t>
    </r>
    <r>
      <rPr>
        <sz val="12"/>
        <rFont val="Times New Roman"/>
        <family val="1"/>
      </rPr>
      <t>320</t>
    </r>
    <r>
      <rPr>
        <sz val="12"/>
        <rFont val="標楷體"/>
        <family val="4"/>
        <charset val="136"/>
      </rPr>
      <t>小時</t>
    </r>
    <phoneticPr fontId="5" type="noConversion"/>
  </si>
  <si>
    <r>
      <rPr>
        <sz val="12"/>
        <rFont val="標楷體"/>
        <family val="4"/>
        <charset val="136"/>
      </rPr>
      <t>境外實習</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</si>
  <si>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實習</t>
    </r>
    <r>
      <rPr>
        <sz val="12"/>
        <rFont val="Times New Roman"/>
        <family val="1"/>
      </rPr>
      <t>36</t>
    </r>
    <r>
      <rPr>
        <sz val="12"/>
        <rFont val="標楷體"/>
        <family val="4"/>
        <charset val="136"/>
      </rPr>
      <t>小時</t>
    </r>
    <phoneticPr fontId="5" type="noConversion"/>
  </si>
  <si>
    <r>
      <rPr>
        <sz val="12"/>
        <rFont val="標楷體"/>
        <family val="4"/>
        <charset val="136"/>
      </rPr>
      <t>境外實習</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</si>
  <si>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實習</t>
    </r>
    <r>
      <rPr>
        <sz val="12"/>
        <rFont val="Times New Roman"/>
        <family val="1"/>
      </rPr>
      <t>72</t>
    </r>
    <r>
      <rPr>
        <sz val="12"/>
        <rFont val="標楷體"/>
        <family val="4"/>
        <charset val="136"/>
      </rPr>
      <t>小時</t>
    </r>
    <phoneticPr fontId="5" type="noConversion"/>
  </si>
  <si>
    <r>
      <rPr>
        <sz val="12"/>
        <rFont val="標楷體"/>
        <family val="4"/>
        <charset val="136"/>
      </rPr>
      <t>境外實習</t>
    </r>
    <r>
      <rPr>
        <sz val="12"/>
        <rFont val="Times New Roman"/>
        <family val="1"/>
      </rPr>
      <t>(</t>
    </r>
    <r>
      <rPr>
        <sz val="12"/>
        <rFont val="標楷體"/>
        <family val="4"/>
        <charset val="136"/>
      </rPr>
      <t>三</t>
    </r>
    <r>
      <rPr>
        <sz val="12"/>
        <rFont val="Times New Roman"/>
        <family val="1"/>
      </rPr>
      <t>)</t>
    </r>
    <phoneticPr fontId="5" type="noConversion"/>
  </si>
  <si>
    <r>
      <rPr>
        <sz val="12"/>
        <rFont val="標楷體"/>
        <family val="4"/>
        <charset val="136"/>
      </rPr>
      <t>實習</t>
    </r>
    <r>
      <rPr>
        <sz val="12"/>
        <rFont val="Times New Roman"/>
        <family val="1"/>
      </rPr>
      <t>108</t>
    </r>
    <r>
      <rPr>
        <sz val="12"/>
        <rFont val="標楷體"/>
        <family val="4"/>
        <charset val="136"/>
      </rPr>
      <t>小時</t>
    </r>
    <phoneticPr fontId="5" type="noConversion"/>
  </si>
  <si>
    <r>
      <rPr>
        <sz val="12"/>
        <rFont val="標楷體"/>
        <family val="4"/>
        <charset val="136"/>
      </rPr>
      <t>境外實習</t>
    </r>
    <r>
      <rPr>
        <sz val="12"/>
        <rFont val="Times New Roman"/>
        <family val="1"/>
      </rPr>
      <t>(</t>
    </r>
    <r>
      <rPr>
        <sz val="12"/>
        <rFont val="標楷體"/>
        <family val="4"/>
        <charset val="136"/>
      </rPr>
      <t>四</t>
    </r>
    <r>
      <rPr>
        <sz val="12"/>
        <rFont val="Times New Roman"/>
        <family val="1"/>
      </rPr>
      <t>)</t>
    </r>
    <phoneticPr fontId="5" type="noConversion"/>
  </si>
  <si>
    <r>
      <rPr>
        <sz val="12"/>
        <rFont val="標楷體"/>
        <family val="4"/>
        <charset val="136"/>
      </rPr>
      <t>實習</t>
    </r>
    <r>
      <rPr>
        <sz val="12"/>
        <rFont val="Times New Roman"/>
        <family val="1"/>
      </rPr>
      <t>144</t>
    </r>
    <r>
      <rPr>
        <sz val="12"/>
        <rFont val="標楷體"/>
        <family val="4"/>
        <charset val="136"/>
      </rPr>
      <t>小時</t>
    </r>
    <phoneticPr fontId="5" type="noConversion"/>
  </si>
  <si>
    <r>
      <rPr>
        <sz val="12"/>
        <rFont val="標楷體"/>
        <family val="4"/>
        <charset val="136"/>
      </rPr>
      <t>職場體驗實習</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</si>
  <si>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職場體驗實習</t>
    </r>
    <r>
      <rPr>
        <sz val="12"/>
        <rFont val="Times New Roman"/>
        <family val="1"/>
      </rPr>
      <t>(</t>
    </r>
    <r>
      <rPr>
        <sz val="12"/>
        <rFont val="標楷體"/>
        <family val="4"/>
        <charset val="136"/>
      </rPr>
      <t>二</t>
    </r>
    <r>
      <rPr>
        <sz val="12"/>
        <rFont val="Times New Roman"/>
        <family val="1"/>
      </rPr>
      <t>)</t>
    </r>
    <phoneticPr fontId="5" type="noConversion"/>
  </si>
  <si>
    <t>資訊服務學習</t>
  </si>
  <si>
    <t>限資訊服務志工課程選修</t>
  </si>
  <si>
    <r>
      <rPr>
        <sz val="12"/>
        <rFont val="標楷體"/>
        <family val="4"/>
        <charset val="136"/>
      </rPr>
      <t>對外華語教學實務培力課程</t>
    </r>
    <r>
      <rPr>
        <vertAlign val="superscript"/>
        <sz val="9"/>
        <rFont val="標楷體"/>
        <family val="4"/>
        <charset val="136"/>
      </rPr>
      <t>◎</t>
    </r>
    <phoneticPr fontId="5" type="noConversion"/>
  </si>
  <si>
    <r>
      <rPr>
        <sz val="12"/>
        <rFont val="標楷體"/>
        <family val="4"/>
        <charset val="136"/>
      </rPr>
      <t>學期校外實習</t>
    </r>
    <r>
      <rPr>
        <sz val="12"/>
        <rFont val="Times New Roman"/>
        <family val="1"/>
      </rPr>
      <t>(</t>
    </r>
    <r>
      <rPr>
        <sz val="12"/>
        <rFont val="標楷體"/>
        <family val="4"/>
        <charset val="136"/>
      </rPr>
      <t>一</t>
    </r>
    <r>
      <rPr>
        <sz val="12"/>
        <rFont val="Times New Roman"/>
        <family val="1"/>
      </rPr>
      <t>)</t>
    </r>
  </si>
  <si>
    <r>
      <rPr>
        <sz val="12"/>
        <rFont val="標楷體"/>
        <family val="4"/>
        <charset val="136"/>
      </rPr>
      <t>學期校外實習</t>
    </r>
    <r>
      <rPr>
        <sz val="12"/>
        <rFont val="Times New Roman"/>
        <family val="1"/>
      </rPr>
      <t>(</t>
    </r>
    <r>
      <rPr>
        <sz val="12"/>
        <rFont val="標楷體"/>
        <family val="4"/>
        <charset val="136"/>
      </rPr>
      <t>二</t>
    </r>
    <r>
      <rPr>
        <sz val="12"/>
        <rFont val="Times New Roman"/>
        <family val="1"/>
      </rPr>
      <t>)</t>
    </r>
  </si>
  <si>
    <r>
      <rPr>
        <sz val="12"/>
        <rFont val="標楷體"/>
        <family val="4"/>
        <charset val="136"/>
      </rPr>
      <t>學期境外實習</t>
    </r>
    <r>
      <rPr>
        <sz val="12"/>
        <rFont val="Times New Roman"/>
        <family val="1"/>
      </rPr>
      <t>(</t>
    </r>
    <r>
      <rPr>
        <sz val="12"/>
        <rFont val="標楷體"/>
        <family val="4"/>
        <charset val="136"/>
      </rPr>
      <t>一</t>
    </r>
    <r>
      <rPr>
        <sz val="12"/>
        <rFont val="Times New Roman"/>
        <family val="1"/>
      </rPr>
      <t>)</t>
    </r>
  </si>
  <si>
    <r>
      <rPr>
        <sz val="12"/>
        <rFont val="標楷體"/>
        <family val="4"/>
        <charset val="136"/>
      </rPr>
      <t>學期境外實習</t>
    </r>
    <r>
      <rPr>
        <sz val="12"/>
        <rFont val="Times New Roman"/>
        <family val="1"/>
      </rPr>
      <t>(</t>
    </r>
    <r>
      <rPr>
        <sz val="12"/>
        <rFont val="標楷體"/>
        <family val="4"/>
        <charset val="136"/>
      </rPr>
      <t>二</t>
    </r>
    <r>
      <rPr>
        <sz val="12"/>
        <rFont val="Times New Roman"/>
        <family val="1"/>
      </rPr>
      <t>)</t>
    </r>
  </si>
  <si>
    <r>
      <rPr>
        <sz val="12"/>
        <rFont val="標楷體"/>
        <family val="4"/>
        <charset val="136"/>
      </rPr>
      <t>暑期實習</t>
    </r>
    <r>
      <rPr>
        <sz val="12"/>
        <rFont val="Times New Roman"/>
        <family val="1"/>
      </rPr>
      <t>(</t>
    </r>
    <r>
      <rPr>
        <sz val="12"/>
        <rFont val="標楷體"/>
        <family val="4"/>
        <charset val="136"/>
      </rPr>
      <t>一</t>
    </r>
    <r>
      <rPr>
        <sz val="12"/>
        <rFont val="Times New Roman"/>
        <family val="1"/>
      </rPr>
      <t>)</t>
    </r>
  </si>
  <si>
    <r>
      <rPr>
        <sz val="12"/>
        <rFont val="標楷體"/>
        <family val="4"/>
        <charset val="136"/>
      </rPr>
      <t>暑期實習</t>
    </r>
    <r>
      <rPr>
        <sz val="12"/>
        <rFont val="Times New Roman"/>
        <family val="1"/>
      </rPr>
      <t>(</t>
    </r>
    <r>
      <rPr>
        <sz val="12"/>
        <rFont val="標楷體"/>
        <family val="4"/>
        <charset val="136"/>
      </rPr>
      <t>二</t>
    </r>
    <r>
      <rPr>
        <sz val="12"/>
        <rFont val="Times New Roman"/>
        <family val="1"/>
      </rPr>
      <t>)</t>
    </r>
  </si>
  <si>
    <r>
      <rPr>
        <sz val="12"/>
        <rFont val="標楷體"/>
        <family val="4"/>
        <charset val="136"/>
      </rPr>
      <t>境外實習</t>
    </r>
    <r>
      <rPr>
        <sz val="12"/>
        <rFont val="Times New Roman"/>
        <family val="1"/>
      </rPr>
      <t>(</t>
    </r>
    <r>
      <rPr>
        <sz val="12"/>
        <rFont val="標楷體"/>
        <family val="4"/>
        <charset val="136"/>
      </rPr>
      <t>一</t>
    </r>
    <r>
      <rPr>
        <sz val="12"/>
        <rFont val="Times New Roman"/>
        <family val="1"/>
      </rPr>
      <t>)</t>
    </r>
  </si>
  <si>
    <r>
      <rPr>
        <sz val="12"/>
        <rFont val="標楷體"/>
        <family val="4"/>
        <charset val="136"/>
      </rPr>
      <t>境外實習</t>
    </r>
    <r>
      <rPr>
        <sz val="12"/>
        <rFont val="Times New Roman"/>
        <family val="1"/>
      </rPr>
      <t>(</t>
    </r>
    <r>
      <rPr>
        <sz val="12"/>
        <rFont val="標楷體"/>
        <family val="4"/>
        <charset val="136"/>
      </rPr>
      <t>二</t>
    </r>
    <r>
      <rPr>
        <sz val="12"/>
        <rFont val="Times New Roman"/>
        <family val="1"/>
      </rPr>
      <t>)</t>
    </r>
  </si>
  <si>
    <r>
      <rPr>
        <sz val="12"/>
        <rFont val="標楷體"/>
        <family val="4"/>
        <charset val="136"/>
      </rPr>
      <t>境外實習</t>
    </r>
    <r>
      <rPr>
        <sz val="12"/>
        <rFont val="Times New Roman"/>
        <family val="1"/>
      </rPr>
      <t>(</t>
    </r>
    <r>
      <rPr>
        <sz val="12"/>
        <rFont val="標楷體"/>
        <family val="4"/>
        <charset val="136"/>
      </rPr>
      <t>三</t>
    </r>
    <r>
      <rPr>
        <sz val="12"/>
        <rFont val="Times New Roman"/>
        <family val="1"/>
      </rPr>
      <t>)</t>
    </r>
  </si>
  <si>
    <r>
      <rPr>
        <sz val="12"/>
        <rFont val="標楷體"/>
        <family val="4"/>
        <charset val="136"/>
      </rPr>
      <t>境外實習</t>
    </r>
    <r>
      <rPr>
        <sz val="12"/>
        <rFont val="Times New Roman"/>
        <family val="1"/>
      </rPr>
      <t>(</t>
    </r>
    <r>
      <rPr>
        <sz val="12"/>
        <rFont val="標楷體"/>
        <family val="4"/>
        <charset val="136"/>
      </rPr>
      <t>四</t>
    </r>
    <r>
      <rPr>
        <sz val="12"/>
        <rFont val="Times New Roman"/>
        <family val="1"/>
      </rPr>
      <t>)</t>
    </r>
  </si>
  <si>
    <r>
      <rPr>
        <sz val="12"/>
        <rFont val="標楷體"/>
        <family val="4"/>
        <charset val="136"/>
      </rPr>
      <t>職場體驗實習</t>
    </r>
    <r>
      <rPr>
        <sz val="12"/>
        <rFont val="Times New Roman"/>
        <family val="1"/>
      </rPr>
      <t>(</t>
    </r>
    <r>
      <rPr>
        <sz val="12"/>
        <rFont val="標楷體"/>
        <family val="4"/>
        <charset val="136"/>
      </rPr>
      <t>一</t>
    </r>
    <r>
      <rPr>
        <sz val="12"/>
        <rFont val="Times New Roman"/>
        <family val="1"/>
      </rPr>
      <t>)</t>
    </r>
  </si>
  <si>
    <r>
      <rPr>
        <sz val="12"/>
        <rFont val="標楷體"/>
        <family val="4"/>
        <charset val="136"/>
      </rPr>
      <t>職場體驗實習</t>
    </r>
    <r>
      <rPr>
        <sz val="12"/>
        <rFont val="Times New Roman"/>
        <family val="1"/>
      </rPr>
      <t>(</t>
    </r>
    <r>
      <rPr>
        <sz val="12"/>
        <rFont val="標楷體"/>
        <family val="4"/>
        <charset val="136"/>
      </rPr>
      <t>二</t>
    </r>
    <r>
      <rPr>
        <sz val="12"/>
        <rFont val="Times New Roman"/>
        <family val="1"/>
      </rPr>
      <t>)</t>
    </r>
  </si>
  <si>
    <r>
      <rPr>
        <sz val="12"/>
        <rFont val="標楷體"/>
        <family val="4"/>
        <charset val="136"/>
      </rPr>
      <t>◎實習課程至少須修</t>
    </r>
    <r>
      <rPr>
        <sz val="12"/>
        <rFont val="Times New Roman"/>
        <family val="1"/>
      </rPr>
      <t>2</t>
    </r>
    <r>
      <rPr>
        <sz val="12"/>
        <rFont val="標楷體"/>
        <family val="4"/>
        <charset val="136"/>
      </rPr>
      <t>學分，含暑期實習</t>
    </r>
    <r>
      <rPr>
        <sz val="12"/>
        <rFont val="Times New Roman"/>
        <family val="1"/>
      </rPr>
      <t>(</t>
    </r>
    <r>
      <rPr>
        <sz val="12"/>
        <rFont val="標楷體"/>
        <family val="4"/>
        <charset val="136"/>
      </rPr>
      <t>一</t>
    </r>
    <r>
      <rPr>
        <sz val="12"/>
        <rFont val="Times New Roman"/>
        <family val="1"/>
      </rPr>
      <t>)</t>
    </r>
    <r>
      <rPr>
        <sz val="12"/>
        <rFont val="標楷體"/>
        <family val="4"/>
        <charset val="136"/>
      </rPr>
      <t>為暑期</t>
    </r>
    <r>
      <rPr>
        <sz val="12"/>
        <rFont val="Times New Roman"/>
        <family val="1"/>
      </rPr>
      <t>160</t>
    </r>
    <r>
      <rPr>
        <sz val="12"/>
        <rFont val="標楷體"/>
        <family val="4"/>
        <charset val="136"/>
      </rPr>
      <t>小時、暑期實習</t>
    </r>
    <r>
      <rPr>
        <sz val="12"/>
        <rFont val="Times New Roman"/>
        <family val="1"/>
      </rPr>
      <t>(</t>
    </r>
    <r>
      <rPr>
        <sz val="12"/>
        <rFont val="標楷體"/>
        <family val="4"/>
        <charset val="136"/>
      </rPr>
      <t>二</t>
    </r>
    <r>
      <rPr>
        <sz val="12"/>
        <rFont val="Times New Roman"/>
        <family val="1"/>
      </rPr>
      <t>)</t>
    </r>
    <r>
      <rPr>
        <sz val="12"/>
        <rFont val="標楷體"/>
        <family val="4"/>
        <charset val="136"/>
      </rPr>
      <t>為暑期</t>
    </r>
    <r>
      <rPr>
        <sz val="12"/>
        <rFont val="Times New Roman"/>
        <family val="1"/>
      </rPr>
      <t>320</t>
    </r>
    <r>
      <rPr>
        <sz val="12"/>
        <rFont val="標楷體"/>
        <family val="4"/>
        <charset val="136"/>
      </rPr>
      <t>小時、學期校外實習</t>
    </r>
    <r>
      <rPr>
        <sz val="12"/>
        <rFont val="Times New Roman"/>
        <family val="1"/>
      </rPr>
      <t>(</t>
    </r>
    <r>
      <rPr>
        <sz val="12"/>
        <rFont val="標楷體"/>
        <family val="4"/>
        <charset val="136"/>
      </rPr>
      <t>一</t>
    </r>
    <r>
      <rPr>
        <sz val="12"/>
        <rFont val="Times New Roman"/>
        <family val="1"/>
      </rPr>
      <t>)(</t>
    </r>
    <r>
      <rPr>
        <sz val="12"/>
        <rFont val="標楷體"/>
        <family val="4"/>
        <charset val="136"/>
      </rPr>
      <t>二</t>
    </r>
    <r>
      <rPr>
        <sz val="12"/>
        <rFont val="Times New Roman"/>
        <family val="1"/>
      </rPr>
      <t>)</t>
    </r>
    <r>
      <rPr>
        <sz val="12"/>
        <rFont val="標楷體"/>
        <family val="4"/>
        <charset val="136"/>
      </rPr>
      <t>為</t>
    </r>
    <r>
      <rPr>
        <sz val="12"/>
        <rFont val="Times New Roman"/>
        <family val="1"/>
      </rPr>
      <t>4.5</t>
    </r>
    <r>
      <rPr>
        <sz val="12"/>
        <rFont val="標楷體"/>
        <family val="4"/>
        <charset val="136"/>
      </rPr>
      <t>個月整學期之校外實習、學期境外實習</t>
    </r>
    <r>
      <rPr>
        <sz val="12"/>
        <rFont val="Times New Roman"/>
        <family val="1"/>
      </rPr>
      <t>(</t>
    </r>
    <r>
      <rPr>
        <sz val="12"/>
        <rFont val="標楷體"/>
        <family val="4"/>
        <charset val="136"/>
      </rPr>
      <t>一</t>
    </r>
    <r>
      <rPr>
        <sz val="12"/>
        <rFont val="Times New Roman"/>
        <family val="1"/>
      </rPr>
      <t>)(</t>
    </r>
    <r>
      <rPr>
        <sz val="12"/>
        <rFont val="標楷體"/>
        <family val="4"/>
        <charset val="136"/>
      </rPr>
      <t>二</t>
    </r>
    <r>
      <rPr>
        <sz val="12"/>
        <rFont val="Times New Roman"/>
        <family val="1"/>
      </rPr>
      <t>)</t>
    </r>
    <r>
      <rPr>
        <sz val="12"/>
        <rFont val="標楷體"/>
        <family val="4"/>
        <charset val="136"/>
      </rPr>
      <t>為</t>
    </r>
    <r>
      <rPr>
        <sz val="12"/>
        <rFont val="Times New Roman"/>
        <family val="1"/>
      </rPr>
      <t>4.5</t>
    </r>
    <r>
      <rPr>
        <sz val="12"/>
        <rFont val="標楷體"/>
        <family val="4"/>
        <charset val="136"/>
      </rPr>
      <t>個月整學期之海外實習。</t>
    </r>
    <r>
      <rPr>
        <sz val="12"/>
        <rFont val="Times New Roman"/>
        <family val="1"/>
      </rPr>
      <t>*</t>
    </r>
    <phoneticPr fontId="5" type="noConversion"/>
  </si>
  <si>
    <r>
      <rPr>
        <sz val="12"/>
        <rFont val="標楷體"/>
        <family val="4"/>
        <charset val="136"/>
      </rPr>
      <t>語言與文化課程</t>
    </r>
  </si>
  <si>
    <r>
      <t>107</t>
    </r>
    <r>
      <rPr>
        <sz val="9"/>
        <rFont val="標楷體"/>
        <family val="4"/>
        <charset val="136"/>
      </rPr>
      <t xml:space="preserve">學年度入學適用
</t>
    </r>
    <r>
      <rPr>
        <sz val="9"/>
        <rFont val="Times New Roman"/>
        <family val="1"/>
      </rPr>
      <t>109.3.10</t>
    </r>
    <r>
      <rPr>
        <sz val="9"/>
        <rFont val="標楷體"/>
        <family val="4"/>
        <charset val="136"/>
      </rPr>
      <t xml:space="preserve">校課程委員會修訂通過
</t>
    </r>
    <r>
      <rPr>
        <sz val="9"/>
        <rFont val="Times New Roman"/>
        <family val="1"/>
      </rPr>
      <t>109.3.24</t>
    </r>
    <r>
      <rPr>
        <sz val="9"/>
        <rFont val="標楷體"/>
        <family val="4"/>
        <charset val="136"/>
      </rPr>
      <t>教務會議修訂通過</t>
    </r>
    <phoneticPr fontId="5" type="noConversion"/>
  </si>
  <si>
    <t>日語溝通技巧</t>
    <phoneticPr fontId="5" type="noConversion"/>
  </si>
  <si>
    <r>
      <t>107</t>
    </r>
    <r>
      <rPr>
        <sz val="9"/>
        <rFont val="標楷體"/>
        <family val="4"/>
        <charset val="136"/>
      </rPr>
      <t xml:space="preserve">學年度入學適用
</t>
    </r>
    <r>
      <rPr>
        <sz val="9"/>
        <rFont val="Times New Roman"/>
        <family val="1"/>
      </rPr>
      <t>109.5.12</t>
    </r>
    <r>
      <rPr>
        <sz val="9"/>
        <rFont val="標楷體"/>
        <family val="4"/>
        <charset val="136"/>
      </rPr>
      <t xml:space="preserve">校課程委員會修訂通過
</t>
    </r>
    <r>
      <rPr>
        <sz val="9"/>
        <rFont val="Times New Roman"/>
        <family val="1"/>
      </rPr>
      <t>109.5.26</t>
    </r>
    <r>
      <rPr>
        <sz val="9"/>
        <rFont val="標楷體"/>
        <family val="4"/>
        <charset val="136"/>
      </rPr>
      <t>教務會議修訂通過</t>
    </r>
    <phoneticPr fontId="5" type="noConversion"/>
  </si>
  <si>
    <r>
      <rPr>
        <sz val="12"/>
        <rFont val="標楷體"/>
        <family val="4"/>
        <charset val="136"/>
      </rPr>
      <t>領導與管理</t>
    </r>
    <phoneticPr fontId="5" type="noConversion"/>
  </si>
  <si>
    <r>
      <rPr>
        <sz val="9"/>
        <rFont val="標楷體"/>
        <family val="4"/>
        <charset val="136"/>
      </rPr>
      <t>學程必修課程，需選其中</t>
    </r>
    <r>
      <rPr>
        <sz val="9"/>
        <rFont val="Times New Roman"/>
        <family val="1"/>
      </rPr>
      <t>1</t>
    </r>
    <r>
      <rPr>
        <sz val="9"/>
        <rFont val="標楷體"/>
        <family val="4"/>
        <charset val="136"/>
      </rPr>
      <t>門修讀。</t>
    </r>
    <phoneticPr fontId="5" type="noConversion"/>
  </si>
  <si>
    <r>
      <rPr>
        <sz val="12"/>
        <rFont val="標楷體"/>
        <family val="4"/>
        <charset val="136"/>
      </rPr>
      <t>國際經貿概論</t>
    </r>
    <phoneticPr fontId="5" type="noConversion"/>
  </si>
  <si>
    <t>外語教學概論</t>
    <phoneticPr fontId="5" type="noConversion"/>
  </si>
  <si>
    <t>學程必修課程※</t>
    <phoneticPr fontId="5" type="noConversion"/>
  </si>
  <si>
    <r>
      <t>E-learning</t>
    </r>
    <r>
      <rPr>
        <sz val="12"/>
        <rFont val="標楷體"/>
        <family val="4"/>
        <charset val="136"/>
      </rPr>
      <t>與外語教學</t>
    </r>
    <phoneticPr fontId="5" type="noConversion"/>
  </si>
  <si>
    <r>
      <rPr>
        <sz val="12"/>
        <rFont val="標楷體"/>
        <family val="4"/>
        <charset val="136"/>
      </rPr>
      <t>國際貿易實務</t>
    </r>
    <phoneticPr fontId="5" type="noConversion"/>
  </si>
  <si>
    <t>海(內)外研習</t>
  </si>
  <si>
    <r>
      <rPr>
        <sz val="12"/>
        <rFont val="標楷體"/>
        <family val="4"/>
        <charset val="136"/>
      </rPr>
      <t>未修</t>
    </r>
    <r>
      <rPr>
        <sz val="12"/>
        <rFont val="Times New Roman"/>
        <family val="1"/>
      </rPr>
      <t>(</t>
    </r>
    <r>
      <rPr>
        <sz val="12"/>
        <rFont val="標楷體"/>
        <family val="4"/>
        <charset val="136"/>
      </rPr>
      <t>一</t>
    </r>
    <r>
      <rPr>
        <sz val="12"/>
        <rFont val="Times New Roman"/>
        <family val="1"/>
      </rPr>
      <t>)</t>
    </r>
    <r>
      <rPr>
        <sz val="12"/>
        <rFont val="標楷體"/>
        <family val="4"/>
        <charset val="136"/>
      </rPr>
      <t>，不得修</t>
    </r>
    <r>
      <rPr>
        <sz val="12"/>
        <rFont val="Times New Roman"/>
        <family val="1"/>
      </rPr>
      <t>(</t>
    </r>
    <r>
      <rPr>
        <sz val="12"/>
        <rFont val="標楷體"/>
        <family val="4"/>
        <charset val="136"/>
      </rPr>
      <t>二</t>
    </r>
    <r>
      <rPr>
        <sz val="12"/>
        <rFont val="Times New Roman"/>
        <family val="1"/>
      </rPr>
      <t>)</t>
    </r>
    <r>
      <rPr>
        <sz val="12"/>
        <rFont val="標楷體"/>
        <family val="4"/>
        <charset val="136"/>
      </rPr>
      <t>。</t>
    </r>
    <phoneticPr fontId="5" type="noConversion"/>
  </si>
  <si>
    <r>
      <rPr>
        <sz val="11"/>
        <rFont val="標楷體"/>
        <family val="4"/>
        <charset val="136"/>
      </rPr>
      <t>學程必修課程，需選其中</t>
    </r>
    <r>
      <rPr>
        <sz val="11"/>
        <rFont val="Times New Roman"/>
        <family val="1"/>
      </rPr>
      <t>1</t>
    </r>
    <r>
      <rPr>
        <sz val="11"/>
        <rFont val="標楷體"/>
        <family val="4"/>
        <charset val="136"/>
      </rPr>
      <t>門修讀。</t>
    </r>
    <phoneticPr fontId="5" type="noConversion"/>
  </si>
  <si>
    <r>
      <rPr>
        <sz val="11"/>
        <rFont val="標楷體"/>
        <family val="4"/>
        <charset val="136"/>
      </rPr>
      <t>學程必修課程</t>
    </r>
    <phoneticPr fontId="5" type="noConversion"/>
  </si>
  <si>
    <r>
      <rPr>
        <sz val="12"/>
        <rFont val="標楷體"/>
        <family val="4"/>
        <charset val="136"/>
      </rPr>
      <t>德國與歐盟</t>
    </r>
    <phoneticPr fontId="5" type="noConversion"/>
  </si>
  <si>
    <r>
      <rPr>
        <sz val="12"/>
        <rFont val="標楷體"/>
        <family val="4"/>
        <charset val="136"/>
      </rPr>
      <t>德國社會科學導論</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</si>
  <si>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德國社會科學導論</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</si>
  <si>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觀光德文</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</si>
  <si>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德文翻譯</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</si>
  <si>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德文翻譯</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</si>
  <si>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德語教學</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</si>
  <si>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商務德文溝通</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</si>
  <si>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商務德文溝通</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</si>
  <si>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應用科技德文</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</si>
  <si>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應用科技德文</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</si>
  <si>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德語國家流行文化</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</si>
  <si>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德文文選</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</si>
  <si>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德文口譯</t>
    </r>
    <r>
      <rPr>
        <sz val="12"/>
        <rFont val="Times New Roman"/>
        <family val="1"/>
      </rPr>
      <t>(</t>
    </r>
    <r>
      <rPr>
        <sz val="12"/>
        <rFont val="標楷體"/>
        <family val="4"/>
        <charset val="136"/>
      </rPr>
      <t>一</t>
    </r>
    <r>
      <rPr>
        <sz val="12"/>
        <rFont val="Times New Roman"/>
        <family val="1"/>
      </rPr>
      <t>)</t>
    </r>
    <phoneticPr fontId="5" type="noConversion"/>
  </si>
  <si>
    <t>十二擇一</t>
    <phoneticPr fontId="5" type="noConversion"/>
  </si>
  <si>
    <r>
      <rPr>
        <sz val="12"/>
        <rFont val="標楷體"/>
        <family val="4"/>
        <charset val="136"/>
      </rPr>
      <t>現代法國</t>
    </r>
    <phoneticPr fontId="5" type="noConversion"/>
  </si>
  <si>
    <r>
      <rPr>
        <sz val="12"/>
        <rFont val="標楷體"/>
        <family val="4"/>
        <charset val="136"/>
      </rPr>
      <t>法國與國際關係</t>
    </r>
    <phoneticPr fontId="5" type="noConversion"/>
  </si>
  <si>
    <r>
      <rPr>
        <sz val="12"/>
        <rFont val="標楷體"/>
        <family val="4"/>
        <charset val="136"/>
      </rPr>
      <t>餐旅法文</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</si>
  <si>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進階法語聽講訓練</t>
    </r>
    <r>
      <rPr>
        <sz val="12"/>
        <rFont val="Times New Roman"/>
        <family val="1"/>
      </rPr>
      <t xml:space="preserve"> (</t>
    </r>
    <r>
      <rPr>
        <sz val="12"/>
        <rFont val="標楷體"/>
        <family val="4"/>
        <charset val="136"/>
      </rPr>
      <t>二</t>
    </r>
    <r>
      <rPr>
        <sz val="12"/>
        <rFont val="Times New Roman"/>
        <family val="1"/>
      </rPr>
      <t>)</t>
    </r>
    <phoneticPr fontId="5" type="noConversion"/>
  </si>
  <si>
    <r>
      <rPr>
        <sz val="12"/>
        <rFont val="標楷體"/>
        <family val="4"/>
        <charset val="136"/>
      </rPr>
      <t>法語網路資源學習與應用</t>
    </r>
    <phoneticPr fontId="5" type="noConversion"/>
  </si>
  <si>
    <r>
      <rPr>
        <sz val="12"/>
        <rFont val="標楷體"/>
        <family val="4"/>
        <charset val="136"/>
      </rPr>
      <t>法語教學</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</si>
  <si>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進階法語朗讀</t>
    </r>
    <r>
      <rPr>
        <sz val="12"/>
        <rFont val="Times New Roman"/>
        <family val="1"/>
      </rPr>
      <t/>
    </r>
    <phoneticPr fontId="5" type="noConversion"/>
  </si>
  <si>
    <r>
      <rPr>
        <sz val="12"/>
        <rFont val="標楷體"/>
        <family val="4"/>
        <charset val="136"/>
      </rPr>
      <t>法國電影與社會</t>
    </r>
    <phoneticPr fontId="5" type="noConversion"/>
  </si>
  <si>
    <r>
      <rPr>
        <sz val="12"/>
        <rFont val="標楷體"/>
        <family val="4"/>
        <charset val="136"/>
      </rPr>
      <t>文化與創意</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</si>
  <si>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文化與創意</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</si>
  <si>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★校共同必修</t>
    </r>
    <r>
      <rPr>
        <sz val="12"/>
        <rFont val="Times New Roman"/>
        <family val="1"/>
      </rPr>
      <t>4</t>
    </r>
    <r>
      <rPr>
        <sz val="12"/>
        <rFont val="標楷體"/>
        <family val="4"/>
        <charset val="136"/>
      </rPr>
      <t>個通識學群，均需選修一門；畢業前請自行確認每個學群皆依規定修畢。</t>
    </r>
    <phoneticPr fontId="5" type="noConversion"/>
  </si>
  <si>
    <t>★通識學群科目，以當年度通識教育中心開課為準。</t>
    <phoneticPr fontId="5" type="noConversion"/>
  </si>
  <si>
    <t>★選修科目僅供參考，以當年度各系開課為準。</t>
    <phoneticPr fontId="5" type="noConversion"/>
  </si>
  <si>
    <t>★主修系開設給本系學生修習之選修課程即為系訂選修（如有例外情形將另行說明）。</t>
    <phoneticPr fontId="5" type="noConversion"/>
  </si>
  <si>
    <r>
      <rPr>
        <sz val="12"/>
        <rFont val="標楷體"/>
        <family val="4"/>
        <charset val="136"/>
      </rPr>
      <t>★科目學分表如有變動，以最新公告為準。</t>
    </r>
    <r>
      <rPr>
        <sz val="12"/>
        <rFont val="Times New Roman"/>
        <family val="1"/>
      </rPr>
      <t xml:space="preserve"> </t>
    </r>
    <phoneticPr fontId="5" type="noConversion"/>
  </si>
  <si>
    <r>
      <t>2.</t>
    </r>
    <r>
      <rPr>
        <sz val="12"/>
        <rFont val="標楷體"/>
        <family val="4"/>
        <charset val="136"/>
      </rPr>
      <t>通過各系語言能力檢定標準。</t>
    </r>
    <phoneticPr fontId="5" type="noConversion"/>
  </si>
  <si>
    <r>
      <t>3.</t>
    </r>
    <r>
      <rPr>
        <sz val="12"/>
        <rFont val="標楷體"/>
        <family val="4"/>
        <charset val="136"/>
      </rPr>
      <t>通過本校訂定之其他畢業規定。</t>
    </r>
    <phoneticPr fontId="5" type="noConversion"/>
  </si>
  <si>
    <r>
      <t>1.</t>
    </r>
    <r>
      <rPr>
        <sz val="12"/>
        <rFont val="標楷體"/>
        <family val="4"/>
        <charset val="136"/>
      </rPr>
      <t>畢業總學分為：
◎校共同必修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4</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52</t>
    </r>
    <r>
      <rPr>
        <sz val="12"/>
        <rFont val="標楷體"/>
        <family val="4"/>
        <charset val="136"/>
      </rPr>
      <t>學分</t>
    </r>
    <r>
      <rPr>
        <sz val="12"/>
        <rFont val="Times New Roman"/>
        <family val="1"/>
      </rPr>
      <t>+</t>
    </r>
    <r>
      <rPr>
        <sz val="12"/>
        <rFont val="標楷體"/>
        <family val="4"/>
        <charset val="136"/>
      </rPr>
      <t>系訂選修</t>
    </r>
    <r>
      <rPr>
        <sz val="12"/>
        <rFont val="Times New Roman"/>
        <family val="1"/>
      </rPr>
      <t>16</t>
    </r>
    <r>
      <rPr>
        <sz val="12"/>
        <rFont val="標楷體"/>
        <family val="4"/>
        <charset val="136"/>
      </rPr>
      <t>學分（語言與文化課程</t>
    </r>
    <r>
      <rPr>
        <sz val="12"/>
        <rFont val="Times New Roman"/>
        <family val="1"/>
      </rPr>
      <t>4</t>
    </r>
    <r>
      <rPr>
        <sz val="12"/>
        <rFont val="標楷體"/>
        <family val="4"/>
        <charset val="136"/>
      </rPr>
      <t>學分</t>
    </r>
    <r>
      <rPr>
        <sz val="12"/>
        <rFont val="Times New Roman"/>
        <family val="1"/>
      </rPr>
      <t>+</t>
    </r>
    <r>
      <rPr>
        <sz val="12"/>
        <rFont val="標楷體"/>
        <family val="4"/>
        <charset val="136"/>
      </rPr>
      <t>專業課程（「翻譯課程」或「商業實務課程」二擇一）</t>
    </r>
    <r>
      <rPr>
        <sz val="12"/>
        <rFont val="Times New Roman"/>
        <family val="1"/>
      </rPr>
      <t>12</t>
    </r>
    <r>
      <rPr>
        <sz val="12"/>
        <rFont val="標楷體"/>
        <family val="4"/>
        <charset val="136"/>
      </rPr>
      <t>學分）</t>
    </r>
    <r>
      <rPr>
        <sz val="12"/>
        <rFont val="Times New Roman"/>
        <family val="1"/>
      </rPr>
      <t>+</t>
    </r>
    <r>
      <rPr>
        <sz val="12"/>
        <rFont val="標楷體"/>
        <family val="4"/>
        <charset val="136"/>
      </rPr>
      <t>一般選修（含本系及他系</t>
    </r>
    <r>
      <rPr>
        <sz val="12"/>
        <rFont val="Times New Roman"/>
        <family val="1"/>
      </rPr>
      <t>/</t>
    </r>
    <r>
      <rPr>
        <sz val="12"/>
        <rFont val="標楷體"/>
        <family val="4"/>
        <charset val="136"/>
      </rPr>
      <t>中心所開之選修科目）</t>
    </r>
    <r>
      <rPr>
        <sz val="12"/>
        <rFont val="Times New Roman"/>
        <family val="1"/>
      </rPr>
      <t>5</t>
    </r>
    <r>
      <rPr>
        <sz val="12"/>
        <rFont val="標楷體"/>
        <family val="4"/>
        <charset val="136"/>
      </rPr>
      <t>學分【其畢業總學分計為</t>
    </r>
    <r>
      <rPr>
        <sz val="12"/>
        <rFont val="Times New Roman"/>
        <family val="1"/>
      </rPr>
      <t>129</t>
    </r>
    <r>
      <rPr>
        <sz val="12"/>
        <rFont val="標楷體"/>
        <family val="4"/>
        <charset val="136"/>
      </rPr>
      <t>學分】
◎校共同必修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4</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52</t>
    </r>
    <r>
      <rPr>
        <sz val="12"/>
        <rFont val="標楷體"/>
        <family val="4"/>
        <charset val="136"/>
      </rPr>
      <t>學分</t>
    </r>
    <r>
      <rPr>
        <sz val="12"/>
        <rFont val="Times New Roman"/>
        <family val="1"/>
      </rPr>
      <t>+</t>
    </r>
    <r>
      <rPr>
        <sz val="12"/>
        <rFont val="標楷體"/>
        <family val="4"/>
        <charset val="136"/>
      </rPr>
      <t>系訂選修</t>
    </r>
    <r>
      <rPr>
        <sz val="12"/>
        <rFont val="Times New Roman"/>
        <family val="1"/>
      </rPr>
      <t>16</t>
    </r>
    <r>
      <rPr>
        <sz val="12"/>
        <rFont val="標楷體"/>
        <family val="4"/>
        <charset val="136"/>
      </rPr>
      <t>學分（語言與文化課程</t>
    </r>
    <r>
      <rPr>
        <sz val="12"/>
        <rFont val="Times New Roman"/>
        <family val="1"/>
      </rPr>
      <t>4</t>
    </r>
    <r>
      <rPr>
        <sz val="12"/>
        <rFont val="標楷體"/>
        <family val="4"/>
        <charset val="136"/>
      </rPr>
      <t>學分</t>
    </r>
    <r>
      <rPr>
        <sz val="12"/>
        <rFont val="Times New Roman"/>
        <family val="1"/>
      </rPr>
      <t>+</t>
    </r>
    <r>
      <rPr>
        <sz val="12"/>
        <rFont val="標楷體"/>
        <family val="4"/>
        <charset val="136"/>
      </rPr>
      <t>專業課程（「翻譯課程」或「商業實務課程」二擇一）</t>
    </r>
    <r>
      <rPr>
        <sz val="12"/>
        <rFont val="Times New Roman"/>
        <family val="1"/>
      </rPr>
      <t>12</t>
    </r>
    <r>
      <rPr>
        <sz val="12"/>
        <rFont val="標楷體"/>
        <family val="4"/>
        <charset val="136"/>
      </rPr>
      <t>學分）</t>
    </r>
    <r>
      <rPr>
        <sz val="12"/>
        <rFont val="Times New Roman"/>
        <family val="1"/>
      </rPr>
      <t>+</t>
    </r>
    <r>
      <rPr>
        <sz val="12"/>
        <rFont val="標楷體"/>
        <family val="4"/>
        <charset val="136"/>
      </rPr>
      <t>一般選修（含本系及他系</t>
    </r>
    <r>
      <rPr>
        <sz val="12"/>
        <rFont val="Times New Roman"/>
        <family val="1"/>
      </rPr>
      <t>/</t>
    </r>
    <r>
      <rPr>
        <sz val="12"/>
        <rFont val="標楷體"/>
        <family val="4"/>
        <charset val="136"/>
      </rPr>
      <t>中心所開之選修科目）</t>
    </r>
    <r>
      <rPr>
        <sz val="12"/>
        <rFont val="Times New Roman"/>
        <family val="1"/>
      </rPr>
      <t>5</t>
    </r>
    <r>
      <rPr>
        <sz val="12"/>
        <rFont val="標楷體"/>
        <family val="4"/>
        <charset val="136"/>
      </rPr>
      <t>學分【其畢業總學分計為</t>
    </r>
    <r>
      <rPr>
        <sz val="12"/>
        <rFont val="Times New Roman"/>
        <family val="1"/>
      </rPr>
      <t>129</t>
    </r>
    <r>
      <rPr>
        <sz val="12"/>
        <rFont val="標楷體"/>
        <family val="4"/>
        <charset val="136"/>
      </rPr>
      <t>學分】</t>
    </r>
    <r>
      <rPr>
        <sz val="12"/>
        <rFont val="Times New Roman"/>
        <family val="1"/>
      </rPr>
      <t>+</t>
    </r>
    <r>
      <rPr>
        <sz val="12"/>
        <rFont val="標楷體"/>
        <family val="4"/>
        <charset val="136"/>
      </rPr>
      <t>跨領域課程</t>
    </r>
    <r>
      <rPr>
        <sz val="12"/>
        <rFont val="Times New Roman"/>
        <family val="1"/>
      </rPr>
      <t>4</t>
    </r>
    <r>
      <rPr>
        <sz val="12"/>
        <rFont val="標楷體"/>
        <family val="4"/>
        <charset val="136"/>
      </rPr>
      <t>學分【可獲得「跨領域學分學程證書」，其畢業總學分計為</t>
    </r>
    <r>
      <rPr>
        <sz val="12"/>
        <rFont val="Times New Roman"/>
        <family val="1"/>
      </rPr>
      <t>133</t>
    </r>
    <r>
      <rPr>
        <sz val="12"/>
        <rFont val="標楷體"/>
        <family val="4"/>
        <charset val="136"/>
      </rPr>
      <t xml:space="preserve">學分】
</t>
    </r>
    <r>
      <rPr>
        <sz val="12"/>
        <rFont val="Times New Roman"/>
        <family val="1"/>
      </rPr>
      <t>2.</t>
    </r>
    <r>
      <rPr>
        <sz val="12"/>
        <rFont val="標楷體"/>
        <family val="4"/>
        <charset val="136"/>
      </rPr>
      <t xml:space="preserve">通過各系語言能力檢定標準。
</t>
    </r>
    <r>
      <rPr>
        <sz val="12"/>
        <rFont val="Times New Roman"/>
        <family val="1"/>
      </rPr>
      <t>3.</t>
    </r>
    <r>
      <rPr>
        <sz val="12"/>
        <rFont val="標楷體"/>
        <family val="4"/>
        <charset val="136"/>
      </rPr>
      <t>通過本校訂定之其他畢業規定。</t>
    </r>
    <phoneticPr fontId="5" type="noConversion"/>
  </si>
  <si>
    <r>
      <rPr>
        <sz val="12"/>
        <rFont val="標楷體"/>
        <family val="4"/>
        <charset val="136"/>
      </rPr>
      <t>★通識學群科目，以當年度通識教育中心開課為準。</t>
    </r>
    <phoneticPr fontId="5" type="noConversion"/>
  </si>
  <si>
    <r>
      <rPr>
        <sz val="12"/>
        <rFont val="標楷體"/>
        <family val="4"/>
        <charset val="136"/>
      </rPr>
      <t>★選修科目僅供參考，以當年度各系開課為準。</t>
    </r>
    <phoneticPr fontId="5" type="noConversion"/>
  </si>
  <si>
    <r>
      <rPr>
        <sz val="12"/>
        <rFont val="標楷體"/>
        <family val="4"/>
        <charset val="136"/>
      </rPr>
      <t>★主修系開設給本系學生修習之選修課程即為系訂選修（如有例外情形將另行說明）。</t>
    </r>
    <phoneticPr fontId="5" type="noConversion"/>
  </si>
  <si>
    <r>
      <rPr>
        <sz val="12"/>
        <rFont val="標楷體"/>
        <family val="4"/>
        <charset val="136"/>
      </rPr>
      <t>畢業規定採下列方式二擇一：
方式一：</t>
    </r>
    <r>
      <rPr>
        <sz val="12"/>
        <rFont val="Times New Roman"/>
        <family val="1"/>
      </rPr>
      <t xml:space="preserve"> 
</t>
    </r>
    <r>
      <rPr>
        <sz val="12"/>
        <rFont val="標楷體"/>
        <family val="4"/>
        <charset val="136"/>
      </rPr>
      <t>※畢業總學分數</t>
    </r>
    <r>
      <rPr>
        <sz val="12"/>
        <rFont val="Times New Roman"/>
        <family val="1"/>
      </rPr>
      <t>131</t>
    </r>
    <r>
      <rPr>
        <sz val="12"/>
        <rFont val="標楷體"/>
        <family val="4"/>
        <charset val="136"/>
      </rPr>
      <t>學分</t>
    </r>
    <r>
      <rPr>
        <sz val="12"/>
        <rFont val="Times New Roman"/>
        <family val="1"/>
      </rPr>
      <t>=</t>
    </r>
    <r>
      <rPr>
        <sz val="12"/>
        <rFont val="標楷體"/>
        <family val="4"/>
        <charset val="136"/>
      </rPr>
      <t>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3</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 xml:space="preserve">30 </t>
    </r>
    <r>
      <rPr>
        <sz val="12"/>
        <rFont val="標楷體"/>
        <family val="4"/>
        <charset val="136"/>
      </rPr>
      <t>學分</t>
    </r>
    <r>
      <rPr>
        <sz val="12"/>
        <rFont val="Times New Roman"/>
        <family val="1"/>
      </rPr>
      <t>+</t>
    </r>
    <r>
      <rPr>
        <sz val="12"/>
        <rFont val="標楷體"/>
        <family val="4"/>
        <charset val="136"/>
      </rPr>
      <t>系訂模組選修</t>
    </r>
    <r>
      <rPr>
        <sz val="12"/>
        <rFont val="Times New Roman"/>
        <family val="1"/>
      </rPr>
      <t>20</t>
    </r>
    <r>
      <rPr>
        <sz val="12"/>
        <rFont val="標楷體"/>
        <family val="4"/>
        <charset val="136"/>
      </rPr>
      <t>學分</t>
    </r>
    <r>
      <rPr>
        <sz val="12"/>
        <rFont val="Times New Roman"/>
        <family val="1"/>
      </rPr>
      <t>+</t>
    </r>
    <r>
      <rPr>
        <sz val="12"/>
        <rFont val="標楷體"/>
        <family val="4"/>
        <charset val="136"/>
      </rPr>
      <t>選修</t>
    </r>
    <r>
      <rPr>
        <sz val="12"/>
        <rFont val="Times New Roman"/>
        <family val="1"/>
      </rPr>
      <t>26</t>
    </r>
    <r>
      <rPr>
        <sz val="12"/>
        <rFont val="標楷體"/>
        <family val="4"/>
        <charset val="136"/>
      </rPr>
      <t>學分（選修</t>
    </r>
    <r>
      <rPr>
        <sz val="12"/>
        <rFont val="Times New Roman"/>
        <family val="1"/>
      </rPr>
      <t>26</t>
    </r>
    <r>
      <rPr>
        <sz val="12"/>
        <rFont val="標楷體"/>
        <family val="4"/>
        <charset val="136"/>
      </rPr>
      <t>學分中應含本系系訂選修至少</t>
    </r>
    <r>
      <rPr>
        <sz val="12"/>
        <rFont val="Times New Roman"/>
        <family val="1"/>
      </rPr>
      <t>20</t>
    </r>
    <r>
      <rPr>
        <sz val="12"/>
        <rFont val="標楷體"/>
        <family val="4"/>
        <charset val="136"/>
      </rPr>
      <t>學分，</t>
    </r>
    <r>
      <rPr>
        <sz val="12"/>
        <rFont val="Times New Roman"/>
        <family val="1"/>
      </rPr>
      <t>6</t>
    </r>
    <r>
      <rPr>
        <sz val="12"/>
        <rFont val="標楷體"/>
        <family val="4"/>
        <charset val="136"/>
      </rPr>
      <t>學分可跨系選修。）</t>
    </r>
    <r>
      <rPr>
        <sz val="12"/>
        <rFont val="Times New Roman"/>
        <family val="1"/>
      </rPr>
      <t xml:space="preserve"> 
</t>
    </r>
    <r>
      <rPr>
        <sz val="12"/>
        <rFont val="標楷體"/>
        <family val="4"/>
        <charset val="136"/>
      </rPr>
      <t>方式二：</t>
    </r>
    <r>
      <rPr>
        <sz val="12"/>
        <rFont val="Times New Roman"/>
        <family val="1"/>
      </rPr>
      <t xml:space="preserve"> 
</t>
    </r>
    <r>
      <rPr>
        <sz val="12"/>
        <rFont val="標楷體"/>
        <family val="4"/>
        <charset val="136"/>
      </rPr>
      <t>※畢業總學分數</t>
    </r>
    <r>
      <rPr>
        <sz val="12"/>
        <rFont val="Times New Roman"/>
        <family val="1"/>
      </rPr>
      <t>131</t>
    </r>
    <r>
      <rPr>
        <sz val="12"/>
        <rFont val="標楷體"/>
        <family val="4"/>
        <charset val="136"/>
      </rPr>
      <t>學分</t>
    </r>
    <r>
      <rPr>
        <sz val="12"/>
        <rFont val="Times New Roman"/>
        <family val="1"/>
      </rPr>
      <t>=</t>
    </r>
    <r>
      <rPr>
        <sz val="12"/>
        <rFont val="標楷體"/>
        <family val="4"/>
        <charset val="136"/>
      </rPr>
      <t>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3</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30</t>
    </r>
    <r>
      <rPr>
        <sz val="12"/>
        <rFont val="標楷體"/>
        <family val="4"/>
        <charset val="136"/>
      </rPr>
      <t>學分</t>
    </r>
    <r>
      <rPr>
        <sz val="12"/>
        <rFont val="Times New Roman"/>
        <family val="1"/>
      </rPr>
      <t>+</t>
    </r>
    <r>
      <rPr>
        <sz val="12"/>
        <rFont val="標楷體"/>
        <family val="4"/>
        <charset val="136"/>
      </rPr>
      <t>系訂模組選修</t>
    </r>
    <r>
      <rPr>
        <sz val="12"/>
        <rFont val="Times New Roman"/>
        <family val="1"/>
      </rPr>
      <t>20</t>
    </r>
    <r>
      <rPr>
        <sz val="12"/>
        <rFont val="標楷體"/>
        <family val="4"/>
        <charset val="136"/>
      </rPr>
      <t>學分</t>
    </r>
    <r>
      <rPr>
        <sz val="12"/>
        <rFont val="Times New Roman"/>
        <family val="1"/>
      </rPr>
      <t>+</t>
    </r>
    <r>
      <rPr>
        <sz val="12"/>
        <rFont val="標楷體"/>
        <family val="4"/>
        <charset val="136"/>
      </rPr>
      <t>選修</t>
    </r>
    <r>
      <rPr>
        <sz val="12"/>
        <rFont val="Times New Roman"/>
        <family val="1"/>
      </rPr>
      <t>26</t>
    </r>
    <r>
      <rPr>
        <sz val="12"/>
        <rFont val="標楷體"/>
        <family val="4"/>
        <charset val="136"/>
      </rPr>
      <t>學分（僅限系訂選修課程</t>
    </r>
    <r>
      <rPr>
        <sz val="12"/>
        <rFont val="Times New Roman"/>
        <family val="1"/>
      </rPr>
      <t>+(</t>
    </r>
    <r>
      <rPr>
        <sz val="12"/>
        <rFont val="標楷體"/>
        <family val="4"/>
        <charset val="136"/>
      </rPr>
      <t>微</t>
    </r>
    <r>
      <rPr>
        <sz val="12"/>
        <rFont val="Times New Roman"/>
        <family val="1"/>
      </rPr>
      <t>)</t>
    </r>
    <r>
      <rPr>
        <sz val="12"/>
        <rFont val="標楷體"/>
        <family val="4"/>
        <charset val="136"/>
      </rPr>
      <t xml:space="preserve">學分學程課程）。
</t>
    </r>
    <r>
      <rPr>
        <sz val="12"/>
        <rFont val="Times New Roman"/>
        <family val="1"/>
      </rPr>
      <t>1.(</t>
    </r>
    <r>
      <rPr>
        <sz val="12"/>
        <rFont val="標楷體"/>
        <family val="4"/>
        <charset val="136"/>
      </rPr>
      <t>微</t>
    </r>
    <r>
      <rPr>
        <sz val="12"/>
        <rFont val="Times New Roman"/>
        <family val="1"/>
      </rPr>
      <t>)</t>
    </r>
    <r>
      <rPr>
        <sz val="12"/>
        <rFont val="標楷體"/>
        <family val="4"/>
        <charset val="136"/>
      </rPr>
      <t>學分學程課程是指限定全校學分學程和微學分學程學分列表內之課程；本系最高僅認定外系所開設之</t>
    </r>
    <r>
      <rPr>
        <sz val="12"/>
        <rFont val="Times New Roman"/>
        <family val="1"/>
      </rPr>
      <t>(</t>
    </r>
    <r>
      <rPr>
        <sz val="12"/>
        <rFont val="標楷體"/>
        <family val="4"/>
        <charset val="136"/>
      </rPr>
      <t>微</t>
    </r>
    <r>
      <rPr>
        <sz val="12"/>
        <rFont val="Times New Roman"/>
        <family val="1"/>
      </rPr>
      <t>)</t>
    </r>
    <r>
      <rPr>
        <sz val="12"/>
        <rFont val="標楷體"/>
        <family val="4"/>
        <charset val="136"/>
      </rPr>
      <t>學分學程課程</t>
    </r>
    <r>
      <rPr>
        <sz val="12"/>
        <rFont val="Times New Roman"/>
        <family val="1"/>
      </rPr>
      <t>12</t>
    </r>
    <r>
      <rPr>
        <sz val="12"/>
        <rFont val="標楷體"/>
        <family val="4"/>
        <charset val="136"/>
      </rPr>
      <t>學分為本系畢業學分。</t>
    </r>
    <r>
      <rPr>
        <sz val="12"/>
        <rFont val="Times New Roman"/>
        <family val="1"/>
      </rPr>
      <t xml:space="preserve"> 
2.</t>
    </r>
    <r>
      <rPr>
        <sz val="12"/>
        <rFont val="標楷體"/>
        <family val="4"/>
        <charset val="136"/>
      </rPr>
      <t>學生經申請</t>
    </r>
    <r>
      <rPr>
        <sz val="12"/>
        <rFont val="Times New Roman"/>
        <family val="1"/>
      </rPr>
      <t>(</t>
    </r>
    <r>
      <rPr>
        <sz val="12"/>
        <rFont val="標楷體"/>
        <family val="4"/>
        <charset val="136"/>
      </rPr>
      <t>微</t>
    </r>
    <r>
      <rPr>
        <sz val="12"/>
        <rFont val="Times New Roman"/>
        <family val="1"/>
      </rPr>
      <t>)</t>
    </r>
    <r>
      <rPr>
        <sz val="12"/>
        <rFont val="標楷體"/>
        <family val="4"/>
        <charset val="136"/>
      </rPr>
      <t>學程身分後，若能完整修畢</t>
    </r>
    <r>
      <rPr>
        <sz val="12"/>
        <rFont val="Times New Roman"/>
        <family val="1"/>
      </rPr>
      <t>(</t>
    </r>
    <r>
      <rPr>
        <sz val="12"/>
        <rFont val="標楷體"/>
        <family val="4"/>
        <charset val="136"/>
      </rPr>
      <t>微</t>
    </r>
    <r>
      <rPr>
        <sz val="12"/>
        <rFont val="Times New Roman"/>
        <family val="1"/>
      </rPr>
      <t>)</t>
    </r>
    <r>
      <rPr>
        <sz val="12"/>
        <rFont val="標楷體"/>
        <family val="4"/>
        <charset val="136"/>
      </rPr>
      <t>學分學程學分規定，則授予</t>
    </r>
    <r>
      <rPr>
        <sz val="12"/>
        <rFont val="Times New Roman"/>
        <family val="1"/>
      </rPr>
      <t>(</t>
    </r>
    <r>
      <rPr>
        <sz val="12"/>
        <rFont val="標楷體"/>
        <family val="4"/>
        <charset val="136"/>
      </rPr>
      <t>微</t>
    </r>
    <r>
      <rPr>
        <sz val="12"/>
        <rFont val="Times New Roman"/>
        <family val="1"/>
      </rPr>
      <t>)</t>
    </r>
    <r>
      <rPr>
        <sz val="12"/>
        <rFont val="標楷體"/>
        <family val="4"/>
        <charset val="136"/>
      </rPr>
      <t>學分學程證書。</t>
    </r>
    <phoneticPr fontId="5" type="noConversion"/>
  </si>
  <si>
    <r>
      <t>1.</t>
    </r>
    <r>
      <rPr>
        <sz val="12"/>
        <rFont val="標楷體"/>
        <family val="4"/>
        <charset val="136"/>
      </rPr>
      <t>畢業總學分為</t>
    </r>
    <r>
      <rPr>
        <sz val="12"/>
        <rFont val="Times New Roman"/>
        <family val="1"/>
      </rPr>
      <t>135</t>
    </r>
    <r>
      <rPr>
        <sz val="12"/>
        <rFont val="標楷體"/>
        <family val="4"/>
        <charset val="136"/>
      </rPr>
      <t>學分：校共同必修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4</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54</t>
    </r>
    <r>
      <rPr>
        <sz val="12"/>
        <rFont val="標楷體"/>
        <family val="4"/>
        <charset val="136"/>
      </rPr>
      <t>學分</t>
    </r>
    <r>
      <rPr>
        <sz val="12"/>
        <rFont val="Times New Roman"/>
        <family val="1"/>
      </rPr>
      <t>+</t>
    </r>
    <r>
      <rPr>
        <sz val="12"/>
        <rFont val="標楷體"/>
        <family val="4"/>
        <charset val="136"/>
      </rPr>
      <t>跨領域學分學程至少</t>
    </r>
    <r>
      <rPr>
        <sz val="12"/>
        <rFont val="Times New Roman"/>
        <family val="1"/>
      </rPr>
      <t>21</t>
    </r>
    <r>
      <rPr>
        <sz val="12"/>
        <rFont val="標楷體"/>
        <family val="4"/>
        <charset val="136"/>
      </rPr>
      <t>學分</t>
    </r>
    <r>
      <rPr>
        <sz val="12"/>
        <rFont val="Times New Roman"/>
        <family val="1"/>
      </rPr>
      <t>+</t>
    </r>
    <r>
      <rPr>
        <sz val="12"/>
        <rFont val="標楷體"/>
        <family val="4"/>
        <charset val="136"/>
      </rPr>
      <t>一般選修</t>
    </r>
    <r>
      <rPr>
        <sz val="12"/>
        <rFont val="Times New Roman"/>
        <family val="1"/>
      </rPr>
      <t>4</t>
    </r>
    <r>
      <rPr>
        <sz val="12"/>
        <rFont val="標楷體"/>
        <family val="4"/>
        <charset val="136"/>
      </rPr>
      <t xml:space="preserve">學分。畢業時，授予學士學位證書及學程證明書。
</t>
    </r>
    <r>
      <rPr>
        <sz val="12"/>
        <rFont val="Times New Roman"/>
        <family val="1"/>
      </rPr>
      <t>(1)</t>
    </r>
    <r>
      <rPr>
        <sz val="12"/>
        <rFont val="標楷體"/>
        <family val="4"/>
        <charset val="136"/>
      </rPr>
      <t>開設學分學程有：歐洲商務學分學程、歐語文教學分學程、歐洲會展與翻譯學分學程，共</t>
    </r>
    <r>
      <rPr>
        <sz val="12"/>
        <rFont val="Times New Roman"/>
        <family val="1"/>
      </rPr>
      <t>3</t>
    </r>
    <r>
      <rPr>
        <sz val="12"/>
        <rFont val="標楷體"/>
        <family val="4"/>
        <charset val="136"/>
      </rPr>
      <t xml:space="preserve">個學分學程。
</t>
    </r>
    <r>
      <rPr>
        <sz val="12"/>
        <rFont val="Times New Roman"/>
        <family val="1"/>
      </rPr>
      <t>(2)</t>
    </r>
    <r>
      <rPr>
        <sz val="12"/>
        <rFont val="標楷體"/>
        <family val="4"/>
        <charset val="136"/>
      </rPr>
      <t>如更換學分學程，新的學分學程仍須依規定修滿至少</t>
    </r>
    <r>
      <rPr>
        <sz val="12"/>
        <rFont val="Times New Roman"/>
        <family val="1"/>
      </rPr>
      <t>21</t>
    </r>
    <r>
      <rPr>
        <sz val="12"/>
        <rFont val="標楷體"/>
        <family val="4"/>
        <charset val="136"/>
      </rPr>
      <t>學分。
※歐語文教學程需選其中</t>
    </r>
    <r>
      <rPr>
        <sz val="12"/>
        <rFont val="Times New Roman"/>
        <family val="1"/>
      </rPr>
      <t>1</t>
    </r>
    <r>
      <rPr>
        <sz val="12"/>
        <rFont val="標楷體"/>
        <family val="4"/>
        <charset val="136"/>
      </rPr>
      <t>項修課組合：「外語教學概論」學年課</t>
    </r>
    <r>
      <rPr>
        <sz val="12"/>
        <rFont val="Times New Roman"/>
        <family val="1"/>
      </rPr>
      <t>6</t>
    </r>
    <r>
      <rPr>
        <sz val="12"/>
        <rFont val="標楷體"/>
        <family val="4"/>
        <charset val="136"/>
      </rPr>
      <t>學分，或上學期修讀「電腦輔助外語教學」</t>
    </r>
    <r>
      <rPr>
        <sz val="12"/>
        <rFont val="Times New Roman"/>
        <family val="1"/>
      </rPr>
      <t>+</t>
    </r>
    <r>
      <rPr>
        <sz val="12"/>
        <rFont val="標楷體"/>
        <family val="4"/>
        <charset val="136"/>
      </rPr>
      <t>下學期修讀「</t>
    </r>
    <r>
      <rPr>
        <sz val="12"/>
        <rFont val="Times New Roman"/>
        <family val="1"/>
      </rPr>
      <t>E-learning</t>
    </r>
    <r>
      <rPr>
        <sz val="12"/>
        <rFont val="標楷體"/>
        <family val="4"/>
        <charset val="136"/>
      </rPr>
      <t>與外語教學」各</t>
    </r>
    <r>
      <rPr>
        <sz val="12"/>
        <rFont val="Times New Roman"/>
        <family val="1"/>
      </rPr>
      <t>3</t>
    </r>
    <r>
      <rPr>
        <sz val="12"/>
        <rFont val="標楷體"/>
        <family val="4"/>
        <charset val="136"/>
      </rPr>
      <t>學分</t>
    </r>
    <r>
      <rPr>
        <sz val="12"/>
        <rFont val="Times New Roman"/>
        <family val="1"/>
      </rPr>
      <t>=6</t>
    </r>
    <r>
      <rPr>
        <sz val="12"/>
        <rFont val="標楷體"/>
        <family val="4"/>
        <charset val="136"/>
      </rPr>
      <t xml:space="preserve">學分。
</t>
    </r>
    <r>
      <rPr>
        <sz val="12"/>
        <rFont val="Times New Roman"/>
        <family val="1"/>
      </rPr>
      <t>2.</t>
    </r>
    <r>
      <rPr>
        <sz val="12"/>
        <rFont val="標楷體"/>
        <family val="4"/>
        <charset val="136"/>
      </rPr>
      <t xml:space="preserve">通過各系語言能力檢定標準。
</t>
    </r>
    <r>
      <rPr>
        <sz val="12"/>
        <rFont val="Times New Roman"/>
        <family val="1"/>
      </rPr>
      <t>3.</t>
    </r>
    <r>
      <rPr>
        <sz val="12"/>
        <rFont val="標楷體"/>
        <family val="4"/>
        <charset val="136"/>
      </rPr>
      <t>通過本校訂定之其他畢業規定。</t>
    </r>
    <r>
      <rPr>
        <sz val="12"/>
        <rFont val="Times New Roman"/>
        <family val="1"/>
      </rPr>
      <t/>
    </r>
    <phoneticPr fontId="5" type="noConversion"/>
  </si>
  <si>
    <r>
      <rPr>
        <sz val="22"/>
        <rFont val="標楷體"/>
        <family val="4"/>
        <charset val="136"/>
      </rPr>
      <t>日四技英國語文系科目學分表</t>
    </r>
    <phoneticPr fontId="5" type="noConversion"/>
  </si>
  <si>
    <r>
      <rPr>
        <sz val="12"/>
        <rFont val="標楷體"/>
        <family val="4"/>
        <charset val="136"/>
      </rPr>
      <t>科目類別</t>
    </r>
    <phoneticPr fontId="1" type="noConversion"/>
  </si>
  <si>
    <r>
      <rPr>
        <sz val="12"/>
        <rFont val="標楷體"/>
        <family val="4"/>
        <charset val="136"/>
      </rPr>
      <t>科目名稱</t>
    </r>
    <phoneticPr fontId="1" type="noConversion"/>
  </si>
  <si>
    <r>
      <rPr>
        <sz val="12"/>
        <rFont val="標楷體"/>
        <family val="4"/>
        <charset val="136"/>
      </rPr>
      <t>備註</t>
    </r>
    <phoneticPr fontId="5" type="noConversion"/>
  </si>
  <si>
    <r>
      <rPr>
        <sz val="12"/>
        <rFont val="標楷體"/>
        <family val="4"/>
        <charset val="136"/>
      </rPr>
      <t>總學分數</t>
    </r>
    <phoneticPr fontId="1" type="noConversion"/>
  </si>
  <si>
    <r>
      <rPr>
        <sz val="12"/>
        <rFont val="標楷體"/>
        <family val="4"/>
        <charset val="136"/>
      </rPr>
      <t>總授課時數</t>
    </r>
    <phoneticPr fontId="1" type="noConversion"/>
  </si>
  <si>
    <r>
      <rPr>
        <sz val="12"/>
        <rFont val="標楷體"/>
        <family val="4"/>
        <charset val="136"/>
      </rPr>
      <t>第一學年</t>
    </r>
    <phoneticPr fontId="5" type="noConversion"/>
  </si>
  <si>
    <r>
      <rPr>
        <sz val="12"/>
        <rFont val="標楷體"/>
        <family val="4"/>
        <charset val="136"/>
      </rPr>
      <t>第三學年</t>
    </r>
    <phoneticPr fontId="5" type="noConversion"/>
  </si>
  <si>
    <r>
      <rPr>
        <sz val="12"/>
        <rFont val="標楷體"/>
        <family val="4"/>
        <charset val="136"/>
      </rPr>
      <t>上</t>
    </r>
    <phoneticPr fontId="1" type="noConversion"/>
  </si>
  <si>
    <r>
      <rPr>
        <sz val="12"/>
        <rFont val="標楷體"/>
        <family val="4"/>
        <charset val="136"/>
      </rPr>
      <t>下</t>
    </r>
    <phoneticPr fontId="1" type="noConversion"/>
  </si>
  <si>
    <r>
      <rPr>
        <sz val="12"/>
        <rFont val="標楷體"/>
        <family val="4"/>
        <charset val="136"/>
      </rPr>
      <t>學分數</t>
    </r>
    <phoneticPr fontId="5" type="noConversion"/>
  </si>
  <si>
    <r>
      <rPr>
        <sz val="12"/>
        <rFont val="標楷體"/>
        <family val="4"/>
        <charset val="136"/>
      </rPr>
      <t>授課時數</t>
    </r>
    <phoneticPr fontId="5" type="noConversion"/>
  </si>
  <si>
    <r>
      <rPr>
        <sz val="12"/>
        <rFont val="標楷體"/>
        <family val="4"/>
        <charset val="136"/>
      </rPr>
      <t>校共同必修科目</t>
    </r>
    <phoneticPr fontId="1" type="noConversion"/>
  </si>
  <si>
    <t>大一英文</t>
    <phoneticPr fontId="5" type="noConversion"/>
  </si>
  <si>
    <t>大二英文</t>
    <phoneticPr fontId="5" type="noConversion"/>
  </si>
  <si>
    <t>大三英文</t>
    <phoneticPr fontId="5" type="noConversion"/>
  </si>
  <si>
    <r>
      <rPr>
        <sz val="12"/>
        <rFont val="標楷體"/>
        <family val="4"/>
        <charset val="136"/>
      </rPr>
      <t>全人發展：大學入門</t>
    </r>
    <r>
      <rPr>
        <sz val="12"/>
        <rFont val="Times New Roman"/>
        <family val="1"/>
      </rPr>
      <t>(</t>
    </r>
    <r>
      <rPr>
        <sz val="12"/>
        <rFont val="標楷體"/>
        <family val="4"/>
        <charset val="136"/>
      </rPr>
      <t>一</t>
    </r>
    <r>
      <rPr>
        <sz val="12"/>
        <rFont val="Times New Roman"/>
        <family val="1"/>
      </rPr>
      <t>)</t>
    </r>
  </si>
  <si>
    <r>
      <rPr>
        <sz val="12"/>
        <rFont val="標楷體"/>
        <family val="4"/>
        <charset val="136"/>
      </rPr>
      <t>全人發展：大學入門</t>
    </r>
    <r>
      <rPr>
        <sz val="12"/>
        <rFont val="Times New Roman"/>
        <family val="1"/>
      </rPr>
      <t>(</t>
    </r>
    <r>
      <rPr>
        <sz val="12"/>
        <rFont val="標楷體"/>
        <family val="4"/>
        <charset val="136"/>
      </rPr>
      <t>二</t>
    </r>
    <r>
      <rPr>
        <sz val="12"/>
        <rFont val="Times New Roman"/>
        <family val="1"/>
      </rPr>
      <t>)</t>
    </r>
  </si>
  <si>
    <r>
      <rPr>
        <sz val="12"/>
        <rFont val="標楷體"/>
        <family val="4"/>
        <charset val="136"/>
      </rPr>
      <t>雲端科技與商務應用</t>
    </r>
  </si>
  <si>
    <r>
      <rPr>
        <sz val="12"/>
        <rFont val="標楷體"/>
        <family val="4"/>
        <charset val="136"/>
      </rPr>
      <t>一年級上下學期對開</t>
    </r>
  </si>
  <si>
    <r>
      <rPr>
        <sz val="12"/>
        <rFont val="標楷體"/>
        <family val="4"/>
        <charset val="136"/>
      </rPr>
      <t>運算思維與程式設計</t>
    </r>
  </si>
  <si>
    <r>
      <rPr>
        <sz val="8"/>
        <rFont val="標楷體"/>
        <family val="4"/>
        <charset val="136"/>
      </rPr>
      <t>核心
課程</t>
    </r>
  </si>
  <si>
    <r>
      <rPr>
        <sz val="12"/>
        <rFont val="標楷體"/>
        <family val="4"/>
        <charset val="136"/>
      </rPr>
      <t>世界文明史</t>
    </r>
  </si>
  <si>
    <r>
      <rPr>
        <sz val="12"/>
        <rFont val="標楷體"/>
        <family val="4"/>
        <charset val="136"/>
      </rPr>
      <t>一、二年級上下學期對開</t>
    </r>
  </si>
  <si>
    <r>
      <rPr>
        <sz val="12"/>
        <rFont val="標楷體"/>
        <family val="4"/>
        <charset val="136"/>
      </rPr>
      <t>邏輯思辨</t>
    </r>
  </si>
  <si>
    <r>
      <rPr>
        <sz val="10"/>
        <rFont val="標楷體"/>
        <family val="4"/>
        <charset val="136"/>
      </rPr>
      <t>通識學群</t>
    </r>
  </si>
  <si>
    <r>
      <rPr>
        <sz val="12"/>
        <rFont val="標楷體"/>
        <family val="4"/>
        <charset val="136"/>
      </rPr>
      <t>社會與法政</t>
    </r>
  </si>
  <si>
    <r>
      <rPr>
        <sz val="12"/>
        <rFont val="標楷體"/>
        <family val="4"/>
        <charset val="136"/>
      </rPr>
      <t>一、二、三年級上下學期開課</t>
    </r>
  </si>
  <si>
    <r>
      <rPr>
        <sz val="12"/>
        <rFont val="標楷體"/>
        <family val="4"/>
        <charset val="136"/>
      </rPr>
      <t>自然與美學</t>
    </r>
  </si>
  <si>
    <r>
      <rPr>
        <sz val="12"/>
        <rFont val="標楷體"/>
        <family val="4"/>
        <charset val="136"/>
      </rPr>
      <t>科普與科學</t>
    </r>
  </si>
  <si>
    <r>
      <rPr>
        <sz val="12"/>
        <rFont val="標楷體"/>
        <family val="4"/>
        <charset val="136"/>
      </rPr>
      <t>深化與跨域</t>
    </r>
  </si>
  <si>
    <r>
      <rPr>
        <sz val="12"/>
        <rFont val="標楷體"/>
        <family val="4"/>
        <charset val="136"/>
      </rPr>
      <t>三年級上下學期開課</t>
    </r>
  </si>
  <si>
    <r>
      <rPr>
        <sz val="12"/>
        <rFont val="標楷體"/>
        <family val="4"/>
        <charset val="136"/>
      </rPr>
      <t>體育</t>
    </r>
  </si>
  <si>
    <r>
      <rPr>
        <sz val="12"/>
        <rFont val="標楷體"/>
        <family val="4"/>
        <charset val="136"/>
      </rPr>
      <t>現代文學</t>
    </r>
    <r>
      <rPr>
        <sz val="12"/>
        <rFont val="Times New Roman"/>
        <family val="1"/>
      </rPr>
      <t>(</t>
    </r>
    <r>
      <rPr>
        <sz val="12"/>
        <rFont val="標楷體"/>
        <family val="4"/>
        <charset val="136"/>
      </rPr>
      <t>一</t>
    </r>
    <r>
      <rPr>
        <sz val="12"/>
        <rFont val="Times New Roman"/>
        <family val="1"/>
      </rPr>
      <t>)</t>
    </r>
  </si>
  <si>
    <r>
      <rPr>
        <sz val="12"/>
        <rFont val="標楷體"/>
        <family val="4"/>
        <charset val="136"/>
      </rPr>
      <t>現代文學</t>
    </r>
    <r>
      <rPr>
        <sz val="12"/>
        <rFont val="Times New Roman"/>
        <family val="1"/>
      </rPr>
      <t>(</t>
    </r>
    <r>
      <rPr>
        <sz val="12"/>
        <rFont val="標楷體"/>
        <family val="4"/>
        <charset val="136"/>
      </rPr>
      <t>二</t>
    </r>
    <r>
      <rPr>
        <sz val="12"/>
        <rFont val="Times New Roman"/>
        <family val="1"/>
      </rPr>
      <t>)</t>
    </r>
  </si>
  <si>
    <r>
      <rPr>
        <sz val="12"/>
        <rFont val="標楷體"/>
        <family val="4"/>
        <charset val="136"/>
      </rPr>
      <t>二年級上下學期對開</t>
    </r>
  </si>
  <si>
    <t>必修科目
院共同</t>
    <phoneticPr fontId="5" type="noConversion"/>
  </si>
  <si>
    <r>
      <rPr>
        <sz val="12"/>
        <rFont val="標楷體"/>
        <family val="4"/>
        <charset val="136"/>
      </rPr>
      <t>跨文化溝通</t>
    </r>
    <phoneticPr fontId="5" type="noConversion"/>
  </si>
  <si>
    <r>
      <rPr>
        <sz val="12"/>
        <rFont val="標楷體"/>
        <family val="4"/>
        <charset val="136"/>
      </rPr>
      <t>合計</t>
    </r>
    <phoneticPr fontId="5" type="noConversion"/>
  </si>
  <si>
    <r>
      <rPr>
        <sz val="12"/>
        <rFont val="標楷體"/>
        <family val="4"/>
        <charset val="136"/>
      </rPr>
      <t>系訂必修科目</t>
    </r>
    <phoneticPr fontId="1" type="noConversion"/>
  </si>
  <si>
    <r>
      <rPr>
        <sz val="12"/>
        <rFont val="標楷體"/>
        <family val="4"/>
        <charset val="136"/>
      </rPr>
      <t>文學作品讀法</t>
    </r>
    <phoneticPr fontId="5" type="noConversion"/>
  </si>
  <si>
    <r>
      <rPr>
        <sz val="12"/>
        <rFont val="標楷體"/>
        <family val="4"/>
        <charset val="136"/>
      </rPr>
      <t>西洋文學概論</t>
    </r>
    <phoneticPr fontId="5" type="noConversion"/>
  </si>
  <si>
    <r>
      <rPr>
        <sz val="12"/>
        <rFont val="標楷體"/>
        <family val="4"/>
        <charset val="136"/>
      </rPr>
      <t>初階英文寫作</t>
    </r>
    <phoneticPr fontId="5" type="noConversion"/>
  </si>
  <si>
    <r>
      <rPr>
        <sz val="12"/>
        <rFont val="標楷體"/>
        <family val="4"/>
        <charset val="136"/>
      </rPr>
      <t>進階英文寫作</t>
    </r>
    <phoneticPr fontId="5" type="noConversion"/>
  </si>
  <si>
    <r>
      <rPr>
        <sz val="12"/>
        <rFont val="標楷體"/>
        <family val="4"/>
        <charset val="136"/>
      </rPr>
      <t>英語語言學概論</t>
    </r>
    <phoneticPr fontId="5" type="noConversion"/>
  </si>
  <si>
    <r>
      <rPr>
        <sz val="12"/>
        <rFont val="標楷體"/>
        <family val="4"/>
        <charset val="136"/>
      </rPr>
      <t>初階中英翻譯習作</t>
    </r>
    <r>
      <rPr>
        <sz val="12"/>
        <rFont val="Times New Roman"/>
        <family val="1"/>
      </rPr>
      <t xml:space="preserve"> </t>
    </r>
    <phoneticPr fontId="5" type="noConversion"/>
  </si>
  <si>
    <r>
      <rPr>
        <sz val="12"/>
        <rFont val="標楷體"/>
        <family val="4"/>
        <charset val="136"/>
      </rPr>
      <t>專業英語演說訓練</t>
    </r>
    <r>
      <rPr>
        <sz val="12"/>
        <rFont val="Times New Roman"/>
        <family val="1"/>
      </rPr>
      <t xml:space="preserve"> </t>
    </r>
    <phoneticPr fontId="5" type="noConversion"/>
  </si>
  <si>
    <r>
      <rPr>
        <sz val="12"/>
        <rFont val="標楷體"/>
        <family val="4"/>
        <charset val="136"/>
      </rPr>
      <t>主題討論與寫作</t>
    </r>
    <phoneticPr fontId="5" type="noConversion"/>
  </si>
  <si>
    <r>
      <rPr>
        <sz val="12"/>
        <rFont val="標楷體"/>
        <family val="4"/>
        <charset val="136"/>
      </rPr>
      <t>畢業專題</t>
    </r>
    <r>
      <rPr>
        <sz val="12"/>
        <rFont val="Times New Roman"/>
        <family val="1"/>
      </rPr>
      <t>(</t>
    </r>
    <r>
      <rPr>
        <sz val="12"/>
        <rFont val="標楷體"/>
        <family val="4"/>
        <charset val="136"/>
      </rPr>
      <t>一</t>
    </r>
    <r>
      <rPr>
        <sz val="12"/>
        <rFont val="Times New Roman"/>
        <family val="1"/>
      </rPr>
      <t>)</t>
    </r>
    <phoneticPr fontId="5" type="noConversion"/>
  </si>
  <si>
    <r>
      <rPr>
        <sz val="9"/>
        <rFont val="標楷體"/>
        <family val="4"/>
        <charset val="136"/>
      </rPr>
      <t>修畢「畢業專題</t>
    </r>
    <r>
      <rPr>
        <sz val="9"/>
        <rFont val="Times New Roman"/>
        <family val="1"/>
      </rPr>
      <t>(</t>
    </r>
    <r>
      <rPr>
        <sz val="9"/>
        <rFont val="標楷體"/>
        <family val="4"/>
        <charset val="136"/>
      </rPr>
      <t>一</t>
    </r>
    <r>
      <rPr>
        <sz val="9"/>
        <rFont val="Times New Roman"/>
        <family val="1"/>
      </rPr>
      <t xml:space="preserve">) </t>
    </r>
    <r>
      <rPr>
        <sz val="9"/>
        <rFont val="標楷體"/>
        <family val="4"/>
        <charset val="136"/>
      </rPr>
      <t>」始得修習「畢業專題</t>
    </r>
    <r>
      <rPr>
        <sz val="9"/>
        <rFont val="Times New Roman"/>
        <family val="1"/>
      </rPr>
      <t>(</t>
    </r>
    <r>
      <rPr>
        <sz val="9"/>
        <rFont val="標楷體"/>
        <family val="4"/>
        <charset val="136"/>
      </rPr>
      <t>二</t>
    </r>
    <r>
      <rPr>
        <sz val="9"/>
        <rFont val="Times New Roman"/>
        <family val="1"/>
      </rPr>
      <t xml:space="preserve">) </t>
    </r>
    <r>
      <rPr>
        <sz val="9"/>
        <rFont val="標楷體"/>
        <family val="4"/>
        <charset val="136"/>
      </rPr>
      <t>」</t>
    </r>
    <phoneticPr fontId="5" type="noConversion"/>
  </si>
  <si>
    <r>
      <rPr>
        <sz val="12"/>
        <rFont val="標楷體"/>
        <family val="4"/>
        <charset val="136"/>
      </rPr>
      <t>畢業專題</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</si>
  <si>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語言與文化</t>
    </r>
    <phoneticPr fontId="5" type="noConversion"/>
  </si>
  <si>
    <r>
      <rPr>
        <sz val="12"/>
        <rFont val="標楷體"/>
        <family val="4"/>
        <charset val="136"/>
      </rPr>
      <t>會議英文與演練</t>
    </r>
    <phoneticPr fontId="5" type="noConversion"/>
  </si>
  <si>
    <r>
      <rPr>
        <sz val="12"/>
        <rFont val="標楷體"/>
        <family val="4"/>
        <charset val="136"/>
      </rPr>
      <t>英語辯論與溝通</t>
    </r>
    <phoneticPr fontId="5" type="noConversion"/>
  </si>
  <si>
    <r>
      <rPr>
        <sz val="12"/>
        <rFont val="標楷體"/>
        <family val="4"/>
        <charset val="136"/>
      </rPr>
      <t>第二外語</t>
    </r>
    <phoneticPr fontId="5" type="noConversion"/>
  </si>
  <si>
    <r>
      <rPr>
        <sz val="12"/>
        <rFont val="標楷體"/>
        <family val="4"/>
        <charset val="136"/>
      </rPr>
      <t>基礎法文</t>
    </r>
    <phoneticPr fontId="5" type="noConversion"/>
  </si>
  <si>
    <r>
      <rPr>
        <sz val="12"/>
        <rFont val="標楷體"/>
        <family val="4"/>
        <charset val="136"/>
      </rPr>
      <t>中級法文</t>
    </r>
    <phoneticPr fontId="5" type="noConversion"/>
  </si>
  <si>
    <r>
      <rPr>
        <sz val="12"/>
        <rFont val="標楷體"/>
        <family val="4"/>
        <charset val="136"/>
      </rPr>
      <t>實用德文</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</si>
  <si>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實用德文</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</si>
  <si>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西班牙語</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</si>
  <si>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西班牙語</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</si>
  <si>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西班牙語</t>
    </r>
    <r>
      <rPr>
        <sz val="12"/>
        <rFont val="Times New Roman"/>
        <family val="1"/>
      </rPr>
      <t>(</t>
    </r>
    <r>
      <rPr>
        <sz val="12"/>
        <rFont val="標楷體"/>
        <family val="4"/>
        <charset val="136"/>
      </rPr>
      <t>三</t>
    </r>
    <r>
      <rPr>
        <sz val="12"/>
        <rFont val="Times New Roman"/>
        <family val="1"/>
      </rPr>
      <t>)</t>
    </r>
    <phoneticPr fontId="5" type="noConversion"/>
  </si>
  <si>
    <r>
      <rPr>
        <sz val="12"/>
        <rFont val="標楷體"/>
        <family val="4"/>
        <charset val="136"/>
      </rPr>
      <t>西班牙語</t>
    </r>
    <r>
      <rPr>
        <sz val="12"/>
        <rFont val="Times New Roman"/>
        <family val="1"/>
      </rPr>
      <t>(</t>
    </r>
    <r>
      <rPr>
        <sz val="12"/>
        <rFont val="標楷體"/>
        <family val="4"/>
        <charset val="136"/>
      </rPr>
      <t>四</t>
    </r>
    <r>
      <rPr>
        <sz val="12"/>
        <rFont val="Times New Roman"/>
        <family val="1"/>
      </rPr>
      <t>)</t>
    </r>
    <phoneticPr fontId="5" type="noConversion"/>
  </si>
  <si>
    <r>
      <rPr>
        <sz val="12"/>
        <color indexed="8"/>
        <rFont val="標楷體"/>
        <family val="4"/>
        <charset val="136"/>
      </rPr>
      <t>日語</t>
    </r>
    <r>
      <rPr>
        <sz val="12"/>
        <color indexed="8"/>
        <rFont val="Times New Roman"/>
        <family val="1"/>
      </rPr>
      <t>(</t>
    </r>
    <r>
      <rPr>
        <sz val="12"/>
        <color indexed="8"/>
        <rFont val="標楷體"/>
        <family val="4"/>
        <charset val="136"/>
      </rPr>
      <t>一</t>
    </r>
    <r>
      <rPr>
        <sz val="12"/>
        <color indexed="8"/>
        <rFont val="Times New Roman"/>
        <family val="1"/>
      </rPr>
      <t>)</t>
    </r>
    <phoneticPr fontId="5" type="noConversion"/>
  </si>
  <si>
    <r>
      <rPr>
        <sz val="12"/>
        <color indexed="8"/>
        <rFont val="標楷體"/>
        <family val="4"/>
        <charset val="136"/>
      </rPr>
      <t>日語</t>
    </r>
    <r>
      <rPr>
        <sz val="12"/>
        <color indexed="8"/>
        <rFont val="Times New Roman"/>
        <family val="1"/>
      </rPr>
      <t>(</t>
    </r>
    <r>
      <rPr>
        <sz val="12"/>
        <color indexed="8"/>
        <rFont val="標楷體"/>
        <family val="4"/>
        <charset val="136"/>
      </rPr>
      <t>二</t>
    </r>
    <r>
      <rPr>
        <sz val="12"/>
        <color indexed="8"/>
        <rFont val="Times New Roman"/>
        <family val="1"/>
      </rPr>
      <t>)</t>
    </r>
    <phoneticPr fontId="5" type="noConversion"/>
  </si>
  <si>
    <r>
      <rPr>
        <sz val="12"/>
        <color indexed="8"/>
        <rFont val="標楷體"/>
        <family val="4"/>
        <charset val="136"/>
      </rPr>
      <t>日語</t>
    </r>
    <r>
      <rPr>
        <sz val="12"/>
        <color indexed="8"/>
        <rFont val="Times New Roman"/>
        <family val="1"/>
      </rPr>
      <t>(</t>
    </r>
    <r>
      <rPr>
        <sz val="12"/>
        <color indexed="8"/>
        <rFont val="標楷體"/>
        <family val="4"/>
        <charset val="136"/>
      </rPr>
      <t>三</t>
    </r>
    <r>
      <rPr>
        <sz val="12"/>
        <color indexed="8"/>
        <rFont val="Times New Roman"/>
        <family val="1"/>
      </rPr>
      <t>)</t>
    </r>
    <phoneticPr fontId="5" type="noConversion"/>
  </si>
  <si>
    <r>
      <rPr>
        <sz val="12"/>
        <color indexed="8"/>
        <rFont val="標楷體"/>
        <family val="4"/>
        <charset val="136"/>
      </rPr>
      <t>日語</t>
    </r>
    <r>
      <rPr>
        <sz val="12"/>
        <color indexed="8"/>
        <rFont val="Times New Roman"/>
        <family val="1"/>
      </rPr>
      <t>(</t>
    </r>
    <r>
      <rPr>
        <sz val="12"/>
        <color indexed="8"/>
        <rFont val="標楷體"/>
        <family val="4"/>
        <charset val="136"/>
      </rPr>
      <t>四</t>
    </r>
    <r>
      <rPr>
        <sz val="12"/>
        <color indexed="8"/>
        <rFont val="Times New Roman"/>
        <family val="1"/>
      </rPr>
      <t>)</t>
    </r>
    <phoneticPr fontId="5" type="noConversion"/>
  </si>
  <si>
    <t>華語會話(一)</t>
    <phoneticPr fontId="5" type="noConversion"/>
  </si>
  <si>
    <t>華語會話(二)</t>
    <phoneticPr fontId="5" type="noConversion"/>
  </si>
  <si>
    <t>合計</t>
    <phoneticPr fontId="5" type="noConversion"/>
  </si>
  <si>
    <r>
      <rPr>
        <sz val="12"/>
        <color indexed="8"/>
        <rFont val="標楷體"/>
        <family val="4"/>
        <charset val="136"/>
      </rPr>
      <t>系訂選修科目</t>
    </r>
    <phoneticPr fontId="5" type="noConversion"/>
  </si>
  <si>
    <r>
      <rPr>
        <sz val="12"/>
        <color indexed="8"/>
        <rFont val="標楷體"/>
        <family val="4"/>
        <charset val="136"/>
      </rPr>
      <t>商務與觀光模組</t>
    </r>
    <phoneticPr fontId="5" type="noConversion"/>
  </si>
  <si>
    <r>
      <rPr>
        <sz val="12"/>
        <color indexed="8"/>
        <rFont val="標楷體"/>
        <family val="4"/>
        <charset val="136"/>
      </rPr>
      <t>觀光英文</t>
    </r>
    <r>
      <rPr>
        <sz val="12"/>
        <color indexed="8"/>
        <rFont val="Times New Roman"/>
        <family val="1"/>
      </rPr>
      <t xml:space="preserve"> </t>
    </r>
    <phoneticPr fontId="5" type="noConversion"/>
  </si>
  <si>
    <r>
      <rPr>
        <sz val="12"/>
        <color indexed="8"/>
        <rFont val="標楷體"/>
        <family val="4"/>
        <charset val="136"/>
      </rPr>
      <t>本土文化外語導覽</t>
    </r>
    <r>
      <rPr>
        <sz val="12"/>
        <color indexed="8"/>
        <rFont val="Times New Roman"/>
        <family val="1"/>
      </rPr>
      <t xml:space="preserve"> </t>
    </r>
    <phoneticPr fontId="5" type="noConversion"/>
  </si>
  <si>
    <r>
      <rPr>
        <sz val="12"/>
        <color indexed="8"/>
        <rFont val="標楷體"/>
        <family val="4"/>
        <charset val="136"/>
      </rPr>
      <t>英文商業概論</t>
    </r>
    <r>
      <rPr>
        <sz val="12"/>
        <color indexed="8"/>
        <rFont val="Times New Roman"/>
        <family val="1"/>
      </rPr>
      <t xml:space="preserve"> </t>
    </r>
    <phoneticPr fontId="5" type="noConversion"/>
  </si>
  <si>
    <r>
      <rPr>
        <sz val="12"/>
        <color indexed="8"/>
        <rFont val="標楷體"/>
        <family val="4"/>
        <charset val="136"/>
      </rPr>
      <t>旅館管理</t>
    </r>
    <phoneticPr fontId="5" type="noConversion"/>
  </si>
  <si>
    <r>
      <rPr>
        <sz val="12"/>
        <color indexed="8"/>
        <rFont val="標楷體"/>
        <family val="4"/>
        <charset val="136"/>
      </rPr>
      <t>新聞英文</t>
    </r>
    <phoneticPr fontId="5" type="noConversion"/>
  </si>
  <si>
    <r>
      <rPr>
        <sz val="12"/>
        <color indexed="8"/>
        <rFont val="標楷體"/>
        <family val="4"/>
        <charset val="136"/>
      </rPr>
      <t>公共關係</t>
    </r>
    <phoneticPr fontId="5" type="noConversion"/>
  </si>
  <si>
    <r>
      <rPr>
        <sz val="12"/>
        <color indexed="8"/>
        <rFont val="標楷體"/>
        <family val="4"/>
        <charset val="136"/>
      </rPr>
      <t>英文國際貿易概論</t>
    </r>
    <phoneticPr fontId="5" type="noConversion"/>
  </si>
  <si>
    <r>
      <rPr>
        <sz val="12"/>
        <color indexed="8"/>
        <rFont val="標楷體"/>
        <family val="4"/>
        <charset val="136"/>
      </rPr>
      <t>商業英語口語訓練</t>
    </r>
    <phoneticPr fontId="5" type="noConversion"/>
  </si>
  <si>
    <r>
      <rPr>
        <sz val="12"/>
        <color indexed="8"/>
        <rFont val="標楷體"/>
        <family val="4"/>
        <charset val="136"/>
      </rPr>
      <t>英文商業寫作</t>
    </r>
    <phoneticPr fontId="5" type="noConversion"/>
  </si>
  <si>
    <r>
      <rPr>
        <sz val="12"/>
        <color indexed="8"/>
        <rFont val="標楷體"/>
        <family val="4"/>
        <charset val="136"/>
      </rPr>
      <t>國際禮儀</t>
    </r>
    <phoneticPr fontId="5" type="noConversion"/>
  </si>
  <si>
    <r>
      <rPr>
        <sz val="12"/>
        <color indexed="8"/>
        <rFont val="標楷體"/>
        <family val="4"/>
        <charset val="136"/>
      </rPr>
      <t>秘書實務英文</t>
    </r>
    <r>
      <rPr>
        <sz val="12"/>
        <rFont val="Times New Roman"/>
        <family val="1"/>
      </rPr>
      <t/>
    </r>
    <phoneticPr fontId="5" type="noConversion"/>
  </si>
  <si>
    <r>
      <rPr>
        <sz val="12"/>
        <color indexed="8"/>
        <rFont val="標楷體"/>
        <family val="4"/>
        <charset val="136"/>
      </rPr>
      <t>英文財管入門</t>
    </r>
    <phoneticPr fontId="5" type="noConversion"/>
  </si>
  <si>
    <r>
      <rPr>
        <sz val="12"/>
        <color indexed="8"/>
        <rFont val="標楷體"/>
        <family val="4"/>
        <charset val="136"/>
      </rPr>
      <t>英文行銷概論</t>
    </r>
    <phoneticPr fontId="5" type="noConversion"/>
  </si>
  <si>
    <r>
      <rPr>
        <sz val="12"/>
        <color indexed="8"/>
        <rFont val="標楷體"/>
        <family val="4"/>
        <charset val="136"/>
      </rPr>
      <t>文學與語言教育模組</t>
    </r>
    <phoneticPr fontId="5" type="noConversion"/>
  </si>
  <si>
    <r>
      <rPr>
        <sz val="12"/>
        <color indexed="8"/>
        <rFont val="標楷體"/>
        <family val="4"/>
        <charset val="136"/>
      </rPr>
      <t>英語教學法概論</t>
    </r>
    <phoneticPr fontId="5" type="noConversion"/>
  </si>
  <si>
    <r>
      <rPr>
        <sz val="12"/>
        <color indexed="8"/>
        <rFont val="標楷體"/>
        <family val="4"/>
        <charset val="136"/>
      </rPr>
      <t>英語教材設計</t>
    </r>
    <phoneticPr fontId="5" type="noConversion"/>
  </si>
  <si>
    <r>
      <rPr>
        <sz val="12"/>
        <color indexed="8"/>
        <rFont val="標楷體"/>
        <family val="4"/>
        <charset val="136"/>
      </rPr>
      <t>兒童英語教學</t>
    </r>
    <phoneticPr fontId="5" type="noConversion"/>
  </si>
  <si>
    <r>
      <rPr>
        <sz val="12"/>
        <color indexed="8"/>
        <rFont val="標楷體"/>
        <family val="4"/>
        <charset val="136"/>
      </rPr>
      <t>社會語言學</t>
    </r>
    <phoneticPr fontId="5" type="noConversion"/>
  </si>
  <si>
    <r>
      <rPr>
        <sz val="12"/>
        <color indexed="8"/>
        <rFont val="標楷體"/>
        <family val="4"/>
        <charset val="136"/>
      </rPr>
      <t>短篇小說選讀</t>
    </r>
    <phoneticPr fontId="5" type="noConversion"/>
  </si>
  <si>
    <r>
      <rPr>
        <sz val="12"/>
        <color indexed="8"/>
        <rFont val="標楷體"/>
        <family val="4"/>
        <charset val="136"/>
      </rPr>
      <t>英詩選讀</t>
    </r>
    <phoneticPr fontId="5" type="noConversion"/>
  </si>
  <si>
    <r>
      <rPr>
        <sz val="12"/>
        <color indexed="8"/>
        <rFont val="標楷體"/>
        <family val="4"/>
        <charset val="136"/>
      </rPr>
      <t>英國文學</t>
    </r>
    <phoneticPr fontId="5" type="noConversion"/>
  </si>
  <si>
    <r>
      <rPr>
        <sz val="12"/>
        <color indexed="8"/>
        <rFont val="標楷體"/>
        <family val="4"/>
        <charset val="136"/>
      </rPr>
      <t>口譯技巧入門</t>
    </r>
    <phoneticPr fontId="5" type="noConversion"/>
  </si>
  <si>
    <r>
      <rPr>
        <sz val="12"/>
        <color indexed="8"/>
        <rFont val="標楷體"/>
        <family val="4"/>
        <charset val="136"/>
      </rPr>
      <t>口譯基礎課程</t>
    </r>
    <phoneticPr fontId="5" type="noConversion"/>
  </si>
  <si>
    <r>
      <rPr>
        <sz val="12"/>
        <color indexed="8"/>
        <rFont val="標楷體"/>
        <family val="4"/>
        <charset val="136"/>
      </rPr>
      <t>視譯與逐步口譯</t>
    </r>
    <r>
      <rPr>
        <sz val="12"/>
        <color indexed="8"/>
        <rFont val="Times New Roman"/>
        <family val="1"/>
      </rPr>
      <t xml:space="preserve"> </t>
    </r>
    <phoneticPr fontId="5" type="noConversion"/>
  </si>
  <si>
    <r>
      <rPr>
        <sz val="12"/>
        <color indexed="8"/>
        <rFont val="標楷體"/>
        <family val="4"/>
        <charset val="136"/>
      </rPr>
      <t>進階中英翻譯習作</t>
    </r>
    <phoneticPr fontId="5" type="noConversion"/>
  </si>
  <si>
    <r>
      <rPr>
        <sz val="12"/>
        <color indexed="8"/>
        <rFont val="標楷體"/>
        <family val="4"/>
        <charset val="136"/>
      </rPr>
      <t>戲劇選讀與電影</t>
    </r>
    <phoneticPr fontId="5" type="noConversion"/>
  </si>
  <si>
    <r>
      <rPr>
        <sz val="12"/>
        <color indexed="8"/>
        <rFont val="標楷體"/>
        <family val="4"/>
        <charset val="136"/>
      </rPr>
      <t>莎士比亞戲劇選讀</t>
    </r>
    <r>
      <rPr>
        <sz val="12"/>
        <color indexed="8"/>
        <rFont val="Times New Roman"/>
        <family val="1"/>
      </rPr>
      <t xml:space="preserve"> </t>
    </r>
    <phoneticPr fontId="5" type="noConversion"/>
  </si>
  <si>
    <r>
      <rPr>
        <sz val="12"/>
        <color indexed="8"/>
        <rFont val="標楷體"/>
        <family val="4"/>
        <charset val="136"/>
      </rPr>
      <t>美國文學</t>
    </r>
    <r>
      <rPr>
        <sz val="12"/>
        <color indexed="8"/>
        <rFont val="Times New Roman"/>
        <family val="1"/>
      </rPr>
      <t xml:space="preserve"> </t>
    </r>
    <phoneticPr fontId="5" type="noConversion"/>
  </si>
  <si>
    <t>實習課程</t>
    <phoneticPr fontId="5" type="noConversion"/>
  </si>
  <si>
    <r>
      <rPr>
        <sz val="12"/>
        <color indexed="8"/>
        <rFont val="標楷體"/>
        <family val="4"/>
        <charset val="136"/>
      </rPr>
      <t>學期校外實習</t>
    </r>
    <r>
      <rPr>
        <sz val="12"/>
        <color indexed="8"/>
        <rFont val="Times New Roman"/>
        <family val="1"/>
      </rPr>
      <t>(</t>
    </r>
    <r>
      <rPr>
        <sz val="12"/>
        <color indexed="8"/>
        <rFont val="標楷體"/>
        <family val="4"/>
        <charset val="136"/>
      </rPr>
      <t>ㄧ</t>
    </r>
    <r>
      <rPr>
        <sz val="12"/>
        <color indexed="8"/>
        <rFont val="Times New Roman"/>
        <family val="1"/>
      </rPr>
      <t>)</t>
    </r>
    <phoneticPr fontId="5" type="noConversion"/>
  </si>
  <si>
    <t>-</t>
    <phoneticPr fontId="5" type="noConversion"/>
  </si>
  <si>
    <r>
      <rPr>
        <sz val="12"/>
        <color indexed="8"/>
        <rFont val="標楷體"/>
        <family val="4"/>
        <charset val="136"/>
      </rPr>
      <t>實習</t>
    </r>
    <r>
      <rPr>
        <sz val="12"/>
        <color indexed="8"/>
        <rFont val="Times New Roman"/>
        <family val="1"/>
      </rPr>
      <t>4.5</t>
    </r>
    <r>
      <rPr>
        <sz val="12"/>
        <color indexed="8"/>
        <rFont val="標楷體"/>
        <family val="4"/>
        <charset val="136"/>
      </rPr>
      <t>個月</t>
    </r>
    <phoneticPr fontId="5" type="noConversion"/>
  </si>
  <si>
    <r>
      <rPr>
        <sz val="12"/>
        <color indexed="8"/>
        <rFont val="標楷體"/>
        <family val="4"/>
        <charset val="136"/>
      </rPr>
      <t>學期校外實習</t>
    </r>
    <r>
      <rPr>
        <sz val="12"/>
        <color indexed="8"/>
        <rFont val="Times New Roman"/>
        <family val="1"/>
      </rPr>
      <t>(</t>
    </r>
    <r>
      <rPr>
        <sz val="12"/>
        <color indexed="8"/>
        <rFont val="標楷體"/>
        <family val="4"/>
        <charset val="136"/>
      </rPr>
      <t>二</t>
    </r>
    <r>
      <rPr>
        <sz val="12"/>
        <color indexed="8"/>
        <rFont val="Times New Roman"/>
        <family val="1"/>
      </rPr>
      <t>)</t>
    </r>
    <phoneticPr fontId="5" type="noConversion"/>
  </si>
  <si>
    <r>
      <rPr>
        <sz val="12"/>
        <color indexed="8"/>
        <rFont val="標楷體"/>
        <family val="4"/>
        <charset val="136"/>
      </rPr>
      <t>學期境外實習</t>
    </r>
    <r>
      <rPr>
        <sz val="12"/>
        <color indexed="8"/>
        <rFont val="Times New Roman"/>
        <family val="1"/>
      </rPr>
      <t>(</t>
    </r>
    <r>
      <rPr>
        <sz val="12"/>
        <color indexed="8"/>
        <rFont val="標楷體"/>
        <family val="4"/>
        <charset val="136"/>
      </rPr>
      <t>ㄧ</t>
    </r>
    <r>
      <rPr>
        <sz val="12"/>
        <color indexed="8"/>
        <rFont val="Times New Roman"/>
        <family val="1"/>
      </rPr>
      <t>)</t>
    </r>
    <phoneticPr fontId="5" type="noConversion"/>
  </si>
  <si>
    <r>
      <rPr>
        <sz val="12"/>
        <color indexed="8"/>
        <rFont val="標楷體"/>
        <family val="4"/>
        <charset val="136"/>
      </rPr>
      <t>實習</t>
    </r>
    <r>
      <rPr>
        <sz val="12"/>
        <color indexed="8"/>
        <rFont val="Times New Roman"/>
        <family val="1"/>
      </rPr>
      <t>4.5</t>
    </r>
    <r>
      <rPr>
        <sz val="12"/>
        <color indexed="8"/>
        <rFont val="標楷體"/>
        <family val="4"/>
        <charset val="136"/>
      </rPr>
      <t>個月</t>
    </r>
    <phoneticPr fontId="5" type="noConversion"/>
  </si>
  <si>
    <r>
      <rPr>
        <sz val="12"/>
        <color indexed="8"/>
        <rFont val="標楷體"/>
        <family val="4"/>
        <charset val="136"/>
      </rPr>
      <t>學期境外實習</t>
    </r>
    <r>
      <rPr>
        <sz val="12"/>
        <color indexed="8"/>
        <rFont val="Times New Roman"/>
        <family val="1"/>
      </rPr>
      <t>(</t>
    </r>
    <r>
      <rPr>
        <sz val="12"/>
        <color indexed="8"/>
        <rFont val="標楷體"/>
        <family val="4"/>
        <charset val="136"/>
      </rPr>
      <t>二</t>
    </r>
    <r>
      <rPr>
        <sz val="12"/>
        <color indexed="8"/>
        <rFont val="Times New Roman"/>
        <family val="1"/>
      </rPr>
      <t>)</t>
    </r>
    <phoneticPr fontId="5" type="noConversion"/>
  </si>
  <si>
    <t>-</t>
    <phoneticPr fontId="5" type="noConversion"/>
  </si>
  <si>
    <r>
      <rPr>
        <sz val="12"/>
        <color indexed="8"/>
        <rFont val="標楷體"/>
        <family val="4"/>
        <charset val="136"/>
      </rPr>
      <t>實習</t>
    </r>
    <r>
      <rPr>
        <sz val="12"/>
        <color indexed="8"/>
        <rFont val="Times New Roman"/>
        <family val="1"/>
      </rPr>
      <t>4.5</t>
    </r>
    <r>
      <rPr>
        <sz val="12"/>
        <color indexed="8"/>
        <rFont val="標楷體"/>
        <family val="4"/>
        <charset val="136"/>
      </rPr>
      <t>個月</t>
    </r>
    <phoneticPr fontId="5" type="noConversion"/>
  </si>
  <si>
    <t>暑期實習(二)</t>
    <phoneticPr fontId="5" type="noConversion"/>
  </si>
  <si>
    <r>
      <rPr>
        <sz val="12"/>
        <color indexed="8"/>
        <rFont val="標楷體"/>
        <family val="4"/>
        <charset val="136"/>
      </rPr>
      <t>實習</t>
    </r>
    <r>
      <rPr>
        <sz val="12"/>
        <color indexed="8"/>
        <rFont val="Times New Roman"/>
        <family val="1"/>
      </rPr>
      <t>320</t>
    </r>
    <r>
      <rPr>
        <sz val="12"/>
        <color indexed="8"/>
        <rFont val="標楷體"/>
        <family val="4"/>
        <charset val="136"/>
      </rPr>
      <t>小時</t>
    </r>
    <phoneticPr fontId="5" type="noConversion"/>
  </si>
  <si>
    <t>境外實習(二)</t>
    <phoneticPr fontId="5" type="noConversion"/>
  </si>
  <si>
    <t>-</t>
    <phoneticPr fontId="5" type="noConversion"/>
  </si>
  <si>
    <r>
      <rPr>
        <sz val="12"/>
        <color indexed="8"/>
        <rFont val="標楷體"/>
        <family val="4"/>
        <charset val="136"/>
      </rPr>
      <t>實習</t>
    </r>
    <r>
      <rPr>
        <sz val="12"/>
        <color indexed="8"/>
        <rFont val="Times New Roman"/>
        <family val="1"/>
      </rPr>
      <t>72</t>
    </r>
    <r>
      <rPr>
        <sz val="12"/>
        <color indexed="8"/>
        <rFont val="標楷體"/>
        <family val="4"/>
        <charset val="136"/>
      </rPr>
      <t>小時</t>
    </r>
    <phoneticPr fontId="5" type="noConversion"/>
  </si>
  <si>
    <t>職場體驗實習(一)</t>
    <phoneticPr fontId="5" type="noConversion"/>
  </si>
  <si>
    <r>
      <rPr>
        <sz val="12"/>
        <color indexed="8"/>
        <rFont val="標楷體"/>
        <family val="4"/>
        <charset val="136"/>
      </rPr>
      <t>實習</t>
    </r>
    <r>
      <rPr>
        <sz val="12"/>
        <color indexed="8"/>
        <rFont val="Times New Roman"/>
        <family val="1"/>
      </rPr>
      <t>36</t>
    </r>
    <r>
      <rPr>
        <sz val="12"/>
        <color indexed="8"/>
        <rFont val="標楷體"/>
        <family val="4"/>
        <charset val="136"/>
      </rPr>
      <t>小時</t>
    </r>
  </si>
  <si>
    <r>
      <rPr>
        <sz val="12"/>
        <color indexed="8"/>
        <rFont val="標楷體"/>
        <family val="4"/>
        <charset val="136"/>
      </rPr>
      <t>※畢業總學分為</t>
    </r>
    <r>
      <rPr>
        <sz val="12"/>
        <color indexed="8"/>
        <rFont val="Times New Roman"/>
        <family val="1"/>
      </rPr>
      <t>132</t>
    </r>
    <r>
      <rPr>
        <sz val="12"/>
        <color indexed="8"/>
        <rFont val="標楷體"/>
        <family val="4"/>
        <charset val="136"/>
      </rPr>
      <t>學分</t>
    </r>
    <r>
      <rPr>
        <sz val="12"/>
        <color indexed="8"/>
        <rFont val="Times New Roman"/>
        <family val="1"/>
      </rPr>
      <t>=</t>
    </r>
    <r>
      <rPr>
        <sz val="12"/>
        <color indexed="8"/>
        <rFont val="標楷體"/>
        <family val="4"/>
        <charset val="136"/>
      </rPr>
      <t>校訂共同必修</t>
    </r>
    <r>
      <rPr>
        <sz val="12"/>
        <color indexed="8"/>
        <rFont val="Times New Roman"/>
        <family val="1"/>
      </rPr>
      <t>52</t>
    </r>
    <r>
      <rPr>
        <sz val="12"/>
        <color indexed="8"/>
        <rFont val="標楷體"/>
        <family val="4"/>
        <charset val="136"/>
      </rPr>
      <t>學分</t>
    </r>
    <r>
      <rPr>
        <sz val="12"/>
        <color indexed="8"/>
        <rFont val="Times New Roman"/>
        <family val="1"/>
      </rPr>
      <t>+</t>
    </r>
    <r>
      <rPr>
        <sz val="12"/>
        <color indexed="8"/>
        <rFont val="標楷體"/>
        <family val="4"/>
        <charset val="136"/>
      </rPr>
      <t>院訂共同必修</t>
    </r>
    <r>
      <rPr>
        <sz val="12"/>
        <color indexed="8"/>
        <rFont val="Times New Roman"/>
        <family val="1"/>
      </rPr>
      <t>3</t>
    </r>
    <r>
      <rPr>
        <sz val="12"/>
        <color indexed="8"/>
        <rFont val="標楷體"/>
        <family val="4"/>
        <charset val="136"/>
      </rPr>
      <t>學分</t>
    </r>
    <r>
      <rPr>
        <sz val="12"/>
        <color indexed="8"/>
        <rFont val="Times New Roman"/>
        <family val="1"/>
      </rPr>
      <t>+</t>
    </r>
    <r>
      <rPr>
        <sz val="12"/>
        <color indexed="8"/>
        <rFont val="標楷體"/>
        <family val="4"/>
        <charset val="136"/>
      </rPr>
      <t>系訂必修</t>
    </r>
    <r>
      <rPr>
        <sz val="12"/>
        <color indexed="8"/>
        <rFont val="Times New Roman"/>
        <family val="1"/>
      </rPr>
      <t>61</t>
    </r>
    <r>
      <rPr>
        <sz val="12"/>
        <color indexed="8"/>
        <rFont val="標楷體"/>
        <family val="4"/>
        <charset val="136"/>
      </rPr>
      <t>學分</t>
    </r>
    <r>
      <rPr>
        <sz val="12"/>
        <color indexed="8"/>
        <rFont val="Times New Roman"/>
        <family val="1"/>
      </rPr>
      <t>+</t>
    </r>
    <r>
      <rPr>
        <sz val="12"/>
        <color indexed="8"/>
        <rFont val="標楷體"/>
        <family val="4"/>
        <charset val="136"/>
      </rPr>
      <t>系訂專業選修</t>
    </r>
    <r>
      <rPr>
        <sz val="12"/>
        <color indexed="8"/>
        <rFont val="Times New Roman"/>
        <family val="1"/>
      </rPr>
      <t>9</t>
    </r>
    <r>
      <rPr>
        <sz val="12"/>
        <color indexed="8"/>
        <rFont val="標楷體"/>
        <family val="4"/>
        <charset val="136"/>
      </rPr>
      <t>學分</t>
    </r>
    <r>
      <rPr>
        <sz val="12"/>
        <color indexed="8"/>
        <rFont val="Times New Roman"/>
        <family val="1"/>
      </rPr>
      <t>+</t>
    </r>
    <r>
      <rPr>
        <sz val="12"/>
        <color indexed="8"/>
        <rFont val="標楷體"/>
        <family val="4"/>
        <charset val="136"/>
      </rPr>
      <t>一般選修</t>
    </r>
    <r>
      <rPr>
        <sz val="12"/>
        <color indexed="8"/>
        <rFont val="Times New Roman"/>
        <family val="1"/>
      </rPr>
      <t>7</t>
    </r>
    <r>
      <rPr>
        <sz val="12"/>
        <color indexed="8"/>
        <rFont val="標楷體"/>
        <family val="4"/>
        <charset val="136"/>
      </rPr>
      <t>學分。</t>
    </r>
    <phoneticPr fontId="5" type="noConversion"/>
  </si>
  <si>
    <r>
      <rPr>
        <sz val="12"/>
        <rFont val="標楷體"/>
        <family val="4"/>
        <charset val="136"/>
      </rPr>
      <t>※第二外語為必修，務必從法、德、西、日、中，選擇其一修讀，至少</t>
    </r>
    <r>
      <rPr>
        <sz val="12"/>
        <rFont val="Times New Roman"/>
        <family val="1"/>
      </rPr>
      <t>12</t>
    </r>
    <r>
      <rPr>
        <sz val="12"/>
        <rFont val="標楷體"/>
        <family val="4"/>
        <charset val="136"/>
      </rPr>
      <t>學分。</t>
    </r>
    <phoneticPr fontId="5" type="noConversion"/>
  </si>
  <si>
    <r>
      <rPr>
        <sz val="12"/>
        <rFont val="標楷體"/>
        <family val="4"/>
        <charset val="136"/>
      </rPr>
      <t>※各種實習課程畢業學分數採計不得超過</t>
    </r>
    <r>
      <rPr>
        <sz val="12"/>
        <rFont val="Times New Roman"/>
        <family val="1"/>
      </rPr>
      <t>30</t>
    </r>
    <r>
      <rPr>
        <sz val="12"/>
        <rFont val="標楷體"/>
        <family val="4"/>
        <charset val="136"/>
      </rPr>
      <t>學分。</t>
    </r>
    <phoneticPr fontId="5" type="noConversion"/>
  </si>
  <si>
    <t>※通過各系語言能力檢定標準。</t>
    <phoneticPr fontId="5" type="noConversion"/>
  </si>
  <si>
    <t>※通過本校訂定之其他畢業規定。</t>
    <phoneticPr fontId="5" type="noConversion"/>
  </si>
  <si>
    <r>
      <rPr>
        <sz val="12"/>
        <color indexed="8"/>
        <rFont val="標楷體"/>
        <family val="4"/>
        <charset val="136"/>
      </rPr>
      <t>★校共同必修</t>
    </r>
    <r>
      <rPr>
        <sz val="12"/>
        <color indexed="8"/>
        <rFont val="Times New Roman"/>
        <family val="1"/>
      </rPr>
      <t>4</t>
    </r>
    <r>
      <rPr>
        <sz val="12"/>
        <color indexed="8"/>
        <rFont val="標楷體"/>
        <family val="4"/>
        <charset val="136"/>
      </rPr>
      <t>個通識學群，均需選修一門；畢業前請自行確認每個學群皆依規定修畢。</t>
    </r>
    <phoneticPr fontId="5" type="noConversion"/>
  </si>
  <si>
    <r>
      <rPr>
        <sz val="12"/>
        <rFont val="標楷體"/>
        <family val="4"/>
        <charset val="136"/>
      </rPr>
      <t>★通識學群科目，以當年度通識教育中心開課為準。</t>
    </r>
    <phoneticPr fontId="5" type="noConversion"/>
  </si>
  <si>
    <r>
      <rPr>
        <sz val="12"/>
        <rFont val="標楷體"/>
        <family val="4"/>
        <charset val="136"/>
      </rPr>
      <t>★選修科目僅供參考，以當年度各系開課為準。</t>
    </r>
    <phoneticPr fontId="5" type="noConversion"/>
  </si>
  <si>
    <r>
      <rPr>
        <sz val="12"/>
        <rFont val="標楷體"/>
        <family val="4"/>
        <charset val="136"/>
      </rPr>
      <t>★主修系開設給本系學生修習之選修課程即為系訂選修（如有例外情形將另行說明）。</t>
    </r>
    <phoneticPr fontId="5" type="noConversion"/>
  </si>
  <si>
    <r>
      <rPr>
        <sz val="12"/>
        <rFont val="標楷體"/>
        <family val="4"/>
        <charset val="136"/>
      </rPr>
      <t>★科目學分表如有變動，以最新公告為準。</t>
    </r>
    <r>
      <rPr>
        <sz val="12"/>
        <rFont val="Times New Roman"/>
        <family val="1"/>
      </rPr>
      <t xml:space="preserve"> </t>
    </r>
    <phoneticPr fontId="5" type="noConversion"/>
  </si>
  <si>
    <r>
      <t>107</t>
    </r>
    <r>
      <rPr>
        <sz val="9"/>
        <rFont val="標楷體"/>
        <family val="4"/>
        <charset val="136"/>
      </rPr>
      <t xml:space="preserve">學年度入學適用
</t>
    </r>
    <r>
      <rPr>
        <sz val="9"/>
        <rFont val="Times New Roman"/>
        <family val="1"/>
      </rPr>
      <t>109.5.12</t>
    </r>
    <r>
      <rPr>
        <sz val="9"/>
        <rFont val="標楷體"/>
        <family val="4"/>
        <charset val="136"/>
      </rPr>
      <t xml:space="preserve">校課程委員會修訂通過
</t>
    </r>
    <r>
      <rPr>
        <sz val="9"/>
        <rFont val="Times New Roman"/>
        <family val="1"/>
      </rPr>
      <t>109.5.26</t>
    </r>
    <r>
      <rPr>
        <sz val="9"/>
        <rFont val="標楷體"/>
        <family val="4"/>
        <charset val="136"/>
      </rPr>
      <t>教務會議修訂通過</t>
    </r>
    <phoneticPr fontId="5" type="noConversion"/>
  </si>
  <si>
    <r>
      <rPr>
        <sz val="22"/>
        <rFont val="標楷體"/>
        <family val="4"/>
        <charset val="136"/>
      </rPr>
      <t>日四技翻譯系科目學分表</t>
    </r>
    <phoneticPr fontId="5" type="noConversion"/>
  </si>
  <si>
    <r>
      <rPr>
        <sz val="12"/>
        <rFont val="標楷體"/>
        <family val="4"/>
        <charset val="136"/>
      </rPr>
      <t>第二學年</t>
    </r>
    <phoneticPr fontId="5" type="noConversion"/>
  </si>
  <si>
    <r>
      <rPr>
        <sz val="12"/>
        <rFont val="標楷體"/>
        <family val="4"/>
        <charset val="136"/>
      </rPr>
      <t>上</t>
    </r>
    <phoneticPr fontId="1" type="noConversion"/>
  </si>
  <si>
    <r>
      <rPr>
        <sz val="12"/>
        <rFont val="標楷體"/>
        <family val="4"/>
        <charset val="136"/>
      </rPr>
      <t>下</t>
    </r>
    <phoneticPr fontId="1" type="noConversion"/>
  </si>
  <si>
    <r>
      <rPr>
        <sz val="12"/>
        <rFont val="標楷體"/>
        <family val="4"/>
        <charset val="136"/>
      </rPr>
      <t>學分數</t>
    </r>
    <phoneticPr fontId="5" type="noConversion"/>
  </si>
  <si>
    <r>
      <rPr>
        <sz val="12"/>
        <rFont val="標楷體"/>
        <family val="4"/>
        <charset val="136"/>
      </rPr>
      <t>授課時數</t>
    </r>
    <phoneticPr fontId="5" type="noConversion"/>
  </si>
  <si>
    <t>大一英文</t>
    <phoneticPr fontId="5" type="noConversion"/>
  </si>
  <si>
    <t>大二英文</t>
    <phoneticPr fontId="5" type="noConversion"/>
  </si>
  <si>
    <t>大三英文</t>
    <phoneticPr fontId="5" type="noConversion"/>
  </si>
  <si>
    <t>必修科目
院共同</t>
    <phoneticPr fontId="5" type="noConversion"/>
  </si>
  <si>
    <r>
      <rPr>
        <sz val="12"/>
        <rFont val="標楷體"/>
        <family val="4"/>
        <charset val="136"/>
      </rPr>
      <t>跨文化溝通</t>
    </r>
    <phoneticPr fontId="5" type="noConversion"/>
  </si>
  <si>
    <t>合計</t>
    <phoneticPr fontId="5" type="noConversion"/>
  </si>
  <si>
    <r>
      <rPr>
        <sz val="12"/>
        <rFont val="標楷體"/>
        <family val="4"/>
        <charset val="136"/>
      </rPr>
      <t>翻譯概論</t>
    </r>
    <phoneticPr fontId="5" type="noConversion"/>
  </si>
  <si>
    <r>
      <rPr>
        <sz val="12"/>
        <rFont val="標楷體"/>
        <family val="4"/>
        <charset val="136"/>
      </rPr>
      <t>口譯理論與實務</t>
    </r>
    <phoneticPr fontId="5" type="noConversion"/>
  </si>
  <si>
    <r>
      <rPr>
        <sz val="12"/>
        <rFont val="標楷體"/>
        <family val="4"/>
        <charset val="136"/>
      </rPr>
      <t>逐步口譯</t>
    </r>
    <phoneticPr fontId="5" type="noConversion"/>
  </si>
  <si>
    <r>
      <rPr>
        <sz val="12"/>
        <rFont val="標楷體"/>
        <family val="4"/>
        <charset val="136"/>
      </rPr>
      <t>專業司儀會議主持演練</t>
    </r>
    <phoneticPr fontId="5" type="noConversion"/>
  </si>
  <si>
    <r>
      <rPr>
        <sz val="12"/>
        <rFont val="標楷體"/>
        <family val="4"/>
        <charset val="136"/>
      </rPr>
      <t>系訂必選修科目</t>
    </r>
    <phoneticPr fontId="1" type="noConversion"/>
  </si>
  <si>
    <r>
      <rPr>
        <sz val="12"/>
        <rFont val="標楷體"/>
        <family val="4"/>
        <charset val="136"/>
      </rPr>
      <t>筆譯：新聞媒體</t>
    </r>
    <phoneticPr fontId="5" type="noConversion"/>
  </si>
  <si>
    <r>
      <t>7</t>
    </r>
    <r>
      <rPr>
        <sz val="12"/>
        <rFont val="標楷體"/>
        <family val="4"/>
        <charset val="136"/>
      </rPr>
      <t>門至少選修</t>
    </r>
    <r>
      <rPr>
        <sz val="12"/>
        <rFont val="Times New Roman"/>
        <family val="1"/>
      </rPr>
      <t>4</t>
    </r>
    <r>
      <rPr>
        <sz val="12"/>
        <rFont val="標楷體"/>
        <family val="4"/>
        <charset val="136"/>
      </rPr>
      <t>門</t>
    </r>
    <phoneticPr fontId="5" type="noConversion"/>
  </si>
  <si>
    <r>
      <rPr>
        <sz val="12"/>
        <rFont val="標楷體"/>
        <family val="4"/>
        <charset val="136"/>
      </rPr>
      <t>筆譯：文創議題</t>
    </r>
    <phoneticPr fontId="5" type="noConversion"/>
  </si>
  <si>
    <r>
      <rPr>
        <sz val="12"/>
        <rFont val="標楷體"/>
        <family val="4"/>
        <charset val="136"/>
      </rPr>
      <t>筆譯：商業文件</t>
    </r>
    <phoneticPr fontId="5" type="noConversion"/>
  </si>
  <si>
    <r>
      <rPr>
        <sz val="12"/>
        <rFont val="標楷體"/>
        <family val="4"/>
        <charset val="136"/>
      </rPr>
      <t>筆譯：文史哲議題</t>
    </r>
    <phoneticPr fontId="5" type="noConversion"/>
  </si>
  <si>
    <r>
      <rPr>
        <sz val="12"/>
        <rFont val="標楷體"/>
        <family val="4"/>
        <charset val="136"/>
      </rPr>
      <t>筆譯：科技議題</t>
    </r>
    <phoneticPr fontId="5" type="noConversion"/>
  </si>
  <si>
    <r>
      <rPr>
        <sz val="12"/>
        <rFont val="標楷體"/>
        <family val="4"/>
        <charset val="136"/>
      </rPr>
      <t>筆譯：法律文件</t>
    </r>
    <phoneticPr fontId="5" type="noConversion"/>
  </si>
  <si>
    <r>
      <t>6</t>
    </r>
    <r>
      <rPr>
        <sz val="12"/>
        <rFont val="標楷體"/>
        <family val="4"/>
        <charset val="136"/>
      </rPr>
      <t>門至少選修</t>
    </r>
    <r>
      <rPr>
        <sz val="12"/>
        <rFont val="Times New Roman"/>
        <family val="1"/>
      </rPr>
      <t>3</t>
    </r>
    <r>
      <rPr>
        <sz val="12"/>
        <rFont val="標楷體"/>
        <family val="4"/>
        <charset val="136"/>
      </rPr>
      <t>門</t>
    </r>
    <phoneticPr fontId="5" type="noConversion"/>
  </si>
  <si>
    <r>
      <rPr>
        <sz val="12"/>
        <rFont val="標楷體"/>
        <family val="4"/>
        <charset val="136"/>
      </rPr>
      <t>逐步口譯：國際事務議題</t>
    </r>
    <phoneticPr fontId="5" type="noConversion"/>
  </si>
  <si>
    <r>
      <rPr>
        <sz val="12"/>
        <rFont val="標楷體"/>
        <family val="4"/>
        <charset val="136"/>
      </rPr>
      <t>逐步口譯：商業議題</t>
    </r>
    <phoneticPr fontId="5" type="noConversion"/>
  </si>
  <si>
    <r>
      <rPr>
        <sz val="12"/>
        <rFont val="標楷體"/>
        <family val="4"/>
        <charset val="136"/>
      </rPr>
      <t>中英導覽解說</t>
    </r>
    <phoneticPr fontId="5" type="noConversion"/>
  </si>
  <si>
    <r>
      <rPr>
        <sz val="12"/>
        <rFont val="標楷體"/>
        <family val="4"/>
        <charset val="136"/>
      </rPr>
      <t>模擬會議</t>
    </r>
    <phoneticPr fontId="5" type="noConversion"/>
  </si>
  <si>
    <t>學期校外實習(一)</t>
    <phoneticPr fontId="5" type="noConversion"/>
  </si>
  <si>
    <t>-</t>
    <phoneticPr fontId="5" type="noConversion"/>
  </si>
  <si>
    <t>(15)</t>
    <phoneticPr fontId="5" type="noConversion"/>
  </si>
  <si>
    <t>(15)</t>
    <phoneticPr fontId="5" type="noConversion"/>
  </si>
  <si>
    <r>
      <rPr>
        <sz val="12"/>
        <rFont val="標楷體"/>
        <family val="4"/>
        <charset val="136"/>
      </rPr>
      <t>實習</t>
    </r>
    <r>
      <rPr>
        <sz val="12"/>
        <rFont val="Times New Roman"/>
        <family val="1"/>
      </rPr>
      <t>4.5</t>
    </r>
    <r>
      <rPr>
        <sz val="12"/>
        <rFont val="標楷體"/>
        <family val="4"/>
        <charset val="136"/>
      </rPr>
      <t>個月</t>
    </r>
    <phoneticPr fontId="5" type="noConversion"/>
  </si>
  <si>
    <t>學期校外實習(二)</t>
    <phoneticPr fontId="5" type="noConversion"/>
  </si>
  <si>
    <r>
      <rPr>
        <sz val="12"/>
        <rFont val="標楷體"/>
        <family val="4"/>
        <charset val="136"/>
      </rPr>
      <t>實習</t>
    </r>
    <r>
      <rPr>
        <sz val="12"/>
        <rFont val="Times New Roman"/>
        <family val="1"/>
      </rPr>
      <t>4.5</t>
    </r>
    <r>
      <rPr>
        <sz val="12"/>
        <rFont val="標楷體"/>
        <family val="4"/>
        <charset val="136"/>
      </rPr>
      <t>個月</t>
    </r>
    <phoneticPr fontId="5" type="noConversion"/>
  </si>
  <si>
    <t>(15)</t>
    <phoneticPr fontId="5" type="noConversion"/>
  </si>
  <si>
    <t>(15)</t>
    <phoneticPr fontId="5" type="noConversion"/>
  </si>
  <si>
    <t>暑期實習(一)</t>
    <phoneticPr fontId="5" type="noConversion"/>
  </si>
  <si>
    <t>暑期實習(二)</t>
    <phoneticPr fontId="5" type="noConversion"/>
  </si>
  <si>
    <t>-</t>
    <phoneticPr fontId="5" type="noConversion"/>
  </si>
  <si>
    <r>
      <rPr>
        <sz val="12"/>
        <rFont val="標楷體"/>
        <family val="4"/>
        <charset val="136"/>
      </rPr>
      <t>實習</t>
    </r>
    <r>
      <rPr>
        <sz val="12"/>
        <rFont val="Times New Roman"/>
        <family val="1"/>
      </rPr>
      <t>320</t>
    </r>
    <r>
      <rPr>
        <sz val="12"/>
        <rFont val="標楷體"/>
        <family val="4"/>
        <charset val="136"/>
      </rPr>
      <t>小時</t>
    </r>
    <phoneticPr fontId="5" type="noConversion"/>
  </si>
  <si>
    <t>(1)</t>
    <phoneticPr fontId="5" type="noConversion"/>
  </si>
  <si>
    <t>(1)</t>
    <phoneticPr fontId="5" type="noConversion"/>
  </si>
  <si>
    <r>
      <rPr>
        <sz val="12"/>
        <rFont val="標楷體"/>
        <family val="4"/>
        <charset val="136"/>
      </rPr>
      <t>實習</t>
    </r>
    <r>
      <rPr>
        <sz val="12"/>
        <rFont val="Times New Roman"/>
        <family val="1"/>
      </rPr>
      <t>36</t>
    </r>
    <r>
      <rPr>
        <sz val="12"/>
        <rFont val="標楷體"/>
        <family val="4"/>
        <charset val="136"/>
      </rPr>
      <t>小時</t>
    </r>
    <phoneticPr fontId="5" type="noConversion"/>
  </si>
  <si>
    <t>(2)</t>
    <phoneticPr fontId="5" type="noConversion"/>
  </si>
  <si>
    <t>境外實習(三)</t>
    <phoneticPr fontId="5" type="noConversion"/>
  </si>
  <si>
    <t>(3)</t>
    <phoneticPr fontId="5" type="noConversion"/>
  </si>
  <si>
    <t>境外實習(四)</t>
    <phoneticPr fontId="5" type="noConversion"/>
  </si>
  <si>
    <r>
      <rPr>
        <sz val="12"/>
        <rFont val="標楷體"/>
        <family val="4"/>
        <charset val="136"/>
      </rPr>
      <t>實習</t>
    </r>
    <r>
      <rPr>
        <sz val="12"/>
        <rFont val="Times New Roman"/>
        <family val="1"/>
      </rPr>
      <t>144</t>
    </r>
    <r>
      <rPr>
        <sz val="12"/>
        <rFont val="標楷體"/>
        <family val="4"/>
        <charset val="136"/>
      </rPr>
      <t>小時</t>
    </r>
    <phoneticPr fontId="5" type="noConversion"/>
  </si>
  <si>
    <t>職場體驗實習(二)</t>
    <phoneticPr fontId="5" type="noConversion"/>
  </si>
  <si>
    <t>(2)</t>
    <phoneticPr fontId="5" type="noConversion"/>
  </si>
  <si>
    <r>
      <rPr>
        <sz val="12"/>
        <rFont val="標楷體"/>
        <family val="4"/>
        <charset val="136"/>
      </rPr>
      <t>實習</t>
    </r>
    <r>
      <rPr>
        <sz val="12"/>
        <rFont val="Times New Roman"/>
        <family val="1"/>
      </rPr>
      <t>72</t>
    </r>
    <r>
      <rPr>
        <sz val="12"/>
        <rFont val="標楷體"/>
        <family val="4"/>
        <charset val="136"/>
      </rPr>
      <t>小時</t>
    </r>
    <phoneticPr fontId="5" type="noConversion"/>
  </si>
  <si>
    <r>
      <rPr>
        <sz val="12"/>
        <rFont val="標楷體"/>
        <family val="4"/>
        <charset val="136"/>
      </rPr>
      <t>※畢業學分數</t>
    </r>
    <r>
      <rPr>
        <sz val="12"/>
        <rFont val="Times New Roman"/>
        <family val="1"/>
      </rPr>
      <t>131</t>
    </r>
    <r>
      <rPr>
        <sz val="12"/>
        <rFont val="標楷體"/>
        <family val="4"/>
        <charset val="136"/>
      </rPr>
      <t>學分</t>
    </r>
    <r>
      <rPr>
        <sz val="12"/>
        <rFont val="Times New Roman"/>
        <family val="1"/>
      </rPr>
      <t>=</t>
    </r>
    <r>
      <rPr>
        <sz val="12"/>
        <rFont val="標楷體"/>
        <family val="4"/>
        <charset val="136"/>
      </rPr>
      <t>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3</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34</t>
    </r>
    <r>
      <rPr>
        <sz val="12"/>
        <rFont val="標楷體"/>
        <family val="4"/>
        <charset val="136"/>
      </rPr>
      <t>學分</t>
    </r>
    <r>
      <rPr>
        <sz val="12"/>
        <rFont val="Times New Roman"/>
        <family val="1"/>
      </rPr>
      <t>+</t>
    </r>
    <r>
      <rPr>
        <sz val="12"/>
        <rFont val="標楷體"/>
        <family val="4"/>
        <charset val="136"/>
      </rPr>
      <t>系訂必選修至少</t>
    </r>
    <r>
      <rPr>
        <sz val="12"/>
        <rFont val="Times New Roman"/>
        <family val="1"/>
      </rPr>
      <t>22</t>
    </r>
    <r>
      <rPr>
        <sz val="12"/>
        <rFont val="標楷體"/>
        <family val="4"/>
        <charset val="136"/>
      </rPr>
      <t>學分（包含必選修第二外語</t>
    </r>
    <r>
      <rPr>
        <sz val="12"/>
        <rFont val="Times New Roman"/>
        <family val="1"/>
      </rPr>
      <t>4</t>
    </r>
    <r>
      <rPr>
        <sz val="12"/>
        <rFont val="標楷體"/>
        <family val="4"/>
        <charset val="136"/>
      </rPr>
      <t>學分）</t>
    </r>
    <r>
      <rPr>
        <sz val="12"/>
        <rFont val="Times New Roman"/>
        <family val="1"/>
      </rPr>
      <t xml:space="preserve"> + </t>
    </r>
    <r>
      <rPr>
        <sz val="12"/>
        <rFont val="標楷體"/>
        <family val="4"/>
        <charset val="136"/>
      </rPr>
      <t>系訂選修至少</t>
    </r>
    <r>
      <rPr>
        <sz val="12"/>
        <rFont val="Times New Roman"/>
        <family val="1"/>
      </rPr>
      <t>11</t>
    </r>
    <r>
      <rPr>
        <sz val="12"/>
        <rFont val="標楷體"/>
        <family val="4"/>
        <charset val="136"/>
      </rPr>
      <t>學分</t>
    </r>
    <r>
      <rPr>
        <sz val="12"/>
        <rFont val="Times New Roman"/>
        <family val="1"/>
      </rPr>
      <t>+</t>
    </r>
    <r>
      <rPr>
        <sz val="12"/>
        <rFont val="標楷體"/>
        <family val="4"/>
        <charset val="136"/>
      </rPr>
      <t>一般選修</t>
    </r>
    <r>
      <rPr>
        <sz val="12"/>
        <rFont val="Times New Roman"/>
        <family val="1"/>
      </rPr>
      <t>9</t>
    </r>
    <r>
      <rPr>
        <sz val="12"/>
        <rFont val="標楷體"/>
        <family val="4"/>
        <charset val="136"/>
      </rPr>
      <t>學分。</t>
    </r>
    <phoneticPr fontId="5" type="noConversion"/>
  </si>
  <si>
    <r>
      <rPr>
        <sz val="12"/>
        <rFont val="標楷體"/>
        <family val="4"/>
        <charset val="136"/>
      </rPr>
      <t>※修畢逐步口譯、翻譯概論及口譯理論與實務等三門必修課程方能選修實習課程，畢業前必須選修至少一門實習課程。</t>
    </r>
    <phoneticPr fontId="5" type="noConversion"/>
  </si>
  <si>
    <t>※通過各系語言能力檢定標準。</t>
    <phoneticPr fontId="5" type="noConversion"/>
  </si>
  <si>
    <t>※通過本校訂定之其他畢業規定。</t>
    <phoneticPr fontId="5" type="noConversion"/>
  </si>
  <si>
    <r>
      <rPr>
        <sz val="12"/>
        <rFont val="標楷體"/>
        <family val="4"/>
        <charset val="136"/>
      </rPr>
      <t>★校共同必修</t>
    </r>
    <r>
      <rPr>
        <sz val="12"/>
        <rFont val="Times New Roman"/>
        <family val="1"/>
      </rPr>
      <t>4</t>
    </r>
    <r>
      <rPr>
        <sz val="12"/>
        <rFont val="標楷體"/>
        <family val="4"/>
        <charset val="136"/>
      </rPr>
      <t>個通識學群，均需選修一門；畢業前請自行確認每個學群皆依規定修畢。</t>
    </r>
    <phoneticPr fontId="5" type="noConversion"/>
  </si>
  <si>
    <r>
      <t>107</t>
    </r>
    <r>
      <rPr>
        <sz val="9"/>
        <rFont val="標楷體"/>
        <family val="4"/>
        <charset val="136"/>
      </rPr>
      <t xml:space="preserve">學年度入學適用
</t>
    </r>
    <r>
      <rPr>
        <sz val="9"/>
        <rFont val="Times New Roman"/>
        <family val="1"/>
      </rPr>
      <t>107.10.16</t>
    </r>
    <r>
      <rPr>
        <sz val="9"/>
        <rFont val="標楷體"/>
        <family val="4"/>
        <charset val="136"/>
      </rPr>
      <t xml:space="preserve">校課程委員會修訂通過
</t>
    </r>
    <r>
      <rPr>
        <sz val="9"/>
        <rFont val="Times New Roman"/>
        <family val="1"/>
      </rPr>
      <t>107.10.23</t>
    </r>
    <r>
      <rPr>
        <sz val="9"/>
        <rFont val="標楷體"/>
        <family val="4"/>
        <charset val="136"/>
      </rPr>
      <t>教務會議修訂通過</t>
    </r>
    <phoneticPr fontId="5" type="noConversion"/>
  </si>
  <si>
    <r>
      <rPr>
        <sz val="12"/>
        <rFont val="標楷體"/>
        <family val="4"/>
        <charset val="136"/>
      </rPr>
      <t>備註</t>
    </r>
    <phoneticPr fontId="5" type="noConversion"/>
  </si>
  <si>
    <r>
      <rPr>
        <sz val="12"/>
        <rFont val="標楷體"/>
        <family val="4"/>
        <charset val="136"/>
      </rPr>
      <t>第一學年</t>
    </r>
    <phoneticPr fontId="5" type="noConversion"/>
  </si>
  <si>
    <t>大二英文</t>
    <phoneticPr fontId="5" type="noConversion"/>
  </si>
  <si>
    <t>跨文化溝通</t>
    <phoneticPr fontId="5" type="noConversion"/>
  </si>
  <si>
    <r>
      <rPr>
        <sz val="12"/>
        <rFont val="標楷體"/>
        <family val="4"/>
        <charset val="136"/>
      </rPr>
      <t>系訂必修科目</t>
    </r>
    <phoneticPr fontId="1" type="noConversion"/>
  </si>
  <si>
    <t>系訂專業選修</t>
    <phoneticPr fontId="1" type="noConversion"/>
  </si>
  <si>
    <t>當代社會發展問題</t>
    <phoneticPr fontId="5" type="noConversion"/>
  </si>
  <si>
    <t>一般選修</t>
    <phoneticPr fontId="5" type="noConversion"/>
  </si>
  <si>
    <t>世界藝術與流行文化賞析</t>
    <phoneticPr fontId="5" type="noConversion"/>
  </si>
  <si>
    <r>
      <rPr>
        <sz val="12"/>
        <rFont val="標楷體"/>
        <family val="4"/>
        <charset val="136"/>
      </rPr>
      <t>暑期實習</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</si>
  <si>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實習</t>
    </r>
    <r>
      <rPr>
        <sz val="12"/>
        <rFont val="Times New Roman"/>
        <family val="1"/>
      </rPr>
      <t>72</t>
    </r>
    <r>
      <rPr>
        <sz val="12"/>
        <rFont val="標楷體"/>
        <family val="4"/>
        <charset val="136"/>
      </rPr>
      <t>小時</t>
    </r>
    <phoneticPr fontId="5" type="noConversion"/>
  </si>
  <si>
    <r>
      <rPr>
        <sz val="12"/>
        <rFont val="標楷體"/>
        <family val="4"/>
        <charset val="136"/>
      </rPr>
      <t>境外實習</t>
    </r>
    <r>
      <rPr>
        <sz val="12"/>
        <rFont val="Times New Roman"/>
        <family val="1"/>
      </rPr>
      <t>(</t>
    </r>
    <r>
      <rPr>
        <sz val="12"/>
        <rFont val="標楷體"/>
        <family val="4"/>
        <charset val="136"/>
      </rPr>
      <t>四</t>
    </r>
    <r>
      <rPr>
        <sz val="12"/>
        <rFont val="Times New Roman"/>
        <family val="1"/>
      </rPr>
      <t>)</t>
    </r>
    <phoneticPr fontId="5" type="noConversion"/>
  </si>
  <si>
    <r>
      <rPr>
        <sz val="12"/>
        <rFont val="標楷體"/>
        <family val="4"/>
        <charset val="136"/>
      </rPr>
      <t>實習</t>
    </r>
    <r>
      <rPr>
        <sz val="12"/>
        <rFont val="Times New Roman"/>
        <family val="1"/>
      </rPr>
      <t>144</t>
    </r>
    <r>
      <rPr>
        <sz val="12"/>
        <rFont val="標楷體"/>
        <family val="4"/>
        <charset val="136"/>
      </rPr>
      <t>小時</t>
    </r>
    <phoneticPr fontId="5" type="noConversion"/>
  </si>
  <si>
    <r>
      <rPr>
        <sz val="12"/>
        <rFont val="標楷體"/>
        <family val="4"/>
        <charset val="136"/>
      </rPr>
      <t>學期校外實習</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</si>
  <si>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※畢業總學分為</t>
    </r>
    <r>
      <rPr>
        <sz val="12"/>
        <rFont val="Times New Roman"/>
        <family val="1"/>
      </rPr>
      <t>132</t>
    </r>
    <r>
      <rPr>
        <sz val="12"/>
        <rFont val="標楷體"/>
        <family val="4"/>
        <charset val="136"/>
      </rPr>
      <t>學分：校共同必修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3</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33</t>
    </r>
    <r>
      <rPr>
        <sz val="12"/>
        <rFont val="標楷體"/>
        <family val="4"/>
        <charset val="136"/>
      </rPr>
      <t>學分</t>
    </r>
    <r>
      <rPr>
        <sz val="12"/>
        <rFont val="Times New Roman"/>
        <family val="1"/>
      </rPr>
      <t>+</t>
    </r>
    <r>
      <rPr>
        <sz val="12"/>
        <rFont val="標楷體"/>
        <family val="4"/>
        <charset val="136"/>
      </rPr>
      <t>系訂專業選修</t>
    </r>
    <r>
      <rPr>
        <sz val="12"/>
        <rFont val="Times New Roman"/>
        <family val="1"/>
      </rPr>
      <t>34</t>
    </r>
    <r>
      <rPr>
        <sz val="12"/>
        <rFont val="標楷體"/>
        <family val="4"/>
        <charset val="136"/>
      </rPr>
      <t>學分</t>
    </r>
    <r>
      <rPr>
        <sz val="12"/>
        <rFont val="Times New Roman"/>
        <family val="1"/>
      </rPr>
      <t>+</t>
    </r>
    <r>
      <rPr>
        <sz val="12"/>
        <rFont val="標楷體"/>
        <family val="4"/>
        <charset val="136"/>
      </rPr>
      <t>一般選修</t>
    </r>
    <r>
      <rPr>
        <sz val="12"/>
        <rFont val="Times New Roman"/>
        <family val="1"/>
      </rPr>
      <t>10</t>
    </r>
    <r>
      <rPr>
        <sz val="12"/>
        <rFont val="標楷體"/>
        <family val="4"/>
        <charset val="136"/>
      </rPr>
      <t>學分。</t>
    </r>
    <phoneticPr fontId="5" type="noConversion"/>
  </si>
  <si>
    <r>
      <rPr>
        <b/>
        <sz val="12"/>
        <rFont val="標楷體"/>
        <family val="4"/>
        <charset val="136"/>
      </rPr>
      <t>◎系定必修</t>
    </r>
    <r>
      <rPr>
        <b/>
        <sz val="12"/>
        <rFont val="Times New Roman"/>
        <family val="1"/>
      </rPr>
      <t>33</t>
    </r>
    <r>
      <rPr>
        <b/>
        <sz val="12"/>
        <rFont val="標楷體"/>
        <family val="4"/>
        <charset val="136"/>
      </rPr>
      <t>學分之修課規定如下：</t>
    </r>
    <phoneticPr fontId="5" type="noConversion"/>
  </si>
  <si>
    <r>
      <t xml:space="preserve">1. </t>
    </r>
    <r>
      <rPr>
        <sz val="12"/>
        <rFont val="標楷體"/>
        <family val="4"/>
        <charset val="136"/>
      </rPr>
      <t>修讀「畢業專題論文（一）」與「研究方法與寫作技巧（一）」前，必須修讀並通過「研究方法論概論」以及「會議英文國際禮儀」。</t>
    </r>
    <phoneticPr fontId="5" type="noConversion"/>
  </si>
  <si>
    <r>
      <t>2.</t>
    </r>
    <r>
      <rPr>
        <sz val="12"/>
        <rFont val="標楷體"/>
        <family val="4"/>
        <charset val="136"/>
      </rPr>
      <t>修讀「畢業專題論文（二）」與「研究方法與寫作技巧（二）」前，必須修讀並通過「畢業專題論文（一）」。</t>
    </r>
    <phoneticPr fontId="5" type="noConversion"/>
  </si>
  <si>
    <r>
      <rPr>
        <b/>
        <sz val="12"/>
        <rFont val="標楷體"/>
        <family val="4"/>
        <charset val="136"/>
      </rPr>
      <t>◎系定專業選修科目</t>
    </r>
    <r>
      <rPr>
        <b/>
        <sz val="12"/>
        <rFont val="Times New Roman"/>
        <family val="1"/>
      </rPr>
      <t>34</t>
    </r>
    <r>
      <rPr>
        <b/>
        <sz val="12"/>
        <rFont val="標楷體"/>
        <family val="4"/>
        <charset val="136"/>
      </rPr>
      <t>學分之修課規定如下：</t>
    </r>
    <phoneticPr fontId="5" type="noConversion"/>
  </si>
  <si>
    <r>
      <t>1.</t>
    </r>
    <r>
      <rPr>
        <sz val="12"/>
        <rFont val="標楷體"/>
        <family val="4"/>
        <charset val="136"/>
      </rPr>
      <t>學生必須修讀並通過（「當代社會發展問題」＋「文化政治與社會</t>
    </r>
    <r>
      <rPr>
        <sz val="12"/>
        <rFont val="Times New Roman"/>
        <family val="1"/>
      </rPr>
      <t xml:space="preserve"> </t>
    </r>
    <r>
      <rPr>
        <sz val="12"/>
        <rFont val="標楷體"/>
        <family val="4"/>
        <charset val="136"/>
      </rPr>
      <t>」）、（「比較政治」＋「國際關係」）或（「經濟政策」＋「企業管理概論」）等三組</t>
    </r>
    <r>
      <rPr>
        <sz val="12"/>
        <rFont val="Times New Roman"/>
        <family val="1"/>
      </rPr>
      <t xml:space="preserve"> 6 </t>
    </r>
    <r>
      <rPr>
        <sz val="12"/>
        <rFont val="標楷體"/>
        <family val="4"/>
        <charset val="136"/>
      </rPr>
      <t>門課中之二組</t>
    </r>
    <r>
      <rPr>
        <sz val="12"/>
        <rFont val="Times New Roman"/>
        <family val="1"/>
      </rPr>
      <t xml:space="preserve"> 4 </t>
    </r>
    <r>
      <rPr>
        <sz val="12"/>
        <rFont val="標楷體"/>
        <family val="4"/>
        <charset val="136"/>
      </rPr>
      <t>門課。</t>
    </r>
    <phoneticPr fontId="5" type="noConversion"/>
  </si>
  <si>
    <r>
      <t>2.</t>
    </r>
    <r>
      <rPr>
        <sz val="12"/>
        <rFont val="標楷體"/>
        <family val="4"/>
        <charset val="136"/>
      </rPr>
      <t>修讀並通過「個案訪談與質化分析」或「調查設計與應用統計」等</t>
    </r>
    <r>
      <rPr>
        <sz val="12"/>
        <rFont val="Times New Roman"/>
        <family val="1"/>
      </rPr>
      <t>2</t>
    </r>
    <r>
      <rPr>
        <sz val="12"/>
        <rFont val="標楷體"/>
        <family val="4"/>
        <charset val="136"/>
      </rPr>
      <t>門課目之任</t>
    </r>
    <r>
      <rPr>
        <sz val="12"/>
        <rFont val="Times New Roman"/>
        <family val="1"/>
      </rPr>
      <t>1</t>
    </r>
    <r>
      <rPr>
        <sz val="12"/>
        <rFont val="標楷體"/>
        <family val="4"/>
        <charset val="136"/>
      </rPr>
      <t>門。</t>
    </r>
    <phoneticPr fontId="5" type="noConversion"/>
  </si>
  <si>
    <r>
      <rPr>
        <b/>
        <sz val="12"/>
        <rFont val="標楷體"/>
        <family val="4"/>
        <charset val="136"/>
      </rPr>
      <t>◎一般選修科目</t>
    </r>
    <r>
      <rPr>
        <b/>
        <sz val="12"/>
        <rFont val="Times New Roman"/>
        <family val="1"/>
      </rPr>
      <t>10</t>
    </r>
    <r>
      <rPr>
        <b/>
        <sz val="12"/>
        <rFont val="標楷體"/>
        <family val="4"/>
        <charset val="136"/>
      </rPr>
      <t>學分之修課規定與其他注意事項：</t>
    </r>
    <phoneticPr fontId="5" type="noConversion"/>
  </si>
  <si>
    <r>
      <t>1.</t>
    </r>
    <r>
      <rPr>
        <sz val="12"/>
        <rFont val="標楷體"/>
        <family val="4"/>
        <charset val="136"/>
      </rPr>
      <t>一般選修學分，除了必須符合上列所述各項規定外，原則上，可採計其他本系開設的各項專業選修、一般選修與實習課程或他系所開設與國際事務相關之科目學分（選修他系課程時，請先參照系上公告或洽系辦公室）。</t>
    </r>
    <phoneticPr fontId="5" type="noConversion"/>
  </si>
  <si>
    <r>
      <t>2.</t>
    </r>
    <r>
      <rPr>
        <sz val="12"/>
        <rFont val="標楷體"/>
        <family val="4"/>
        <charset val="136"/>
      </rPr>
      <t>學生英文能力如達到</t>
    </r>
    <r>
      <rPr>
        <sz val="12"/>
        <rFont val="Times New Roman"/>
        <family val="1"/>
      </rPr>
      <t>CEFR (The Common European Framework of Reference for Languages) C2 level</t>
    </r>
    <r>
      <rPr>
        <sz val="12"/>
        <rFont val="標楷體"/>
        <family val="4"/>
        <charset val="136"/>
      </rPr>
      <t>，並有相關語檢證照者，得免選修「國際事務英文閱讀」與「國際事務英文寫作」，其所屬之</t>
    </r>
    <r>
      <rPr>
        <sz val="12"/>
        <rFont val="Times New Roman"/>
        <family val="1"/>
      </rPr>
      <t>6</t>
    </r>
    <r>
      <rPr>
        <sz val="12"/>
        <rFont val="標楷體"/>
        <family val="4"/>
        <charset val="136"/>
      </rPr>
      <t>學分，得以其他相關國際事務之課程，抵免之。</t>
    </r>
    <phoneticPr fontId="5" type="noConversion"/>
  </si>
  <si>
    <r>
      <t>3.</t>
    </r>
    <r>
      <rPr>
        <sz val="12"/>
        <rFont val="標楷體"/>
        <family val="4"/>
        <charset val="136"/>
      </rPr>
      <t>畢業前須取得系上列出之證照至少</t>
    </r>
    <r>
      <rPr>
        <sz val="12"/>
        <rFont val="Times New Roman"/>
        <family val="1"/>
      </rPr>
      <t>1</t>
    </r>
    <r>
      <rPr>
        <sz val="12"/>
        <rFont val="標楷體"/>
        <family val="4"/>
        <charset val="136"/>
      </rPr>
      <t>張。</t>
    </r>
    <phoneticPr fontId="5" type="noConversion"/>
  </si>
  <si>
    <r>
      <t>4.</t>
    </r>
    <r>
      <rPr>
        <sz val="12"/>
        <rFont val="標楷體"/>
        <family val="4"/>
        <charset val="136"/>
      </rPr>
      <t>畢業前必須選修至少一項實習課程。各項實習內容如下：</t>
    </r>
    <phoneticPr fontId="5" type="noConversion"/>
  </si>
  <si>
    <r>
      <t xml:space="preserve">  (1)</t>
    </r>
    <r>
      <rPr>
        <sz val="12"/>
        <rFont val="標楷體"/>
        <family val="4"/>
        <charset val="136"/>
      </rPr>
      <t>「暑期實習</t>
    </r>
    <r>
      <rPr>
        <sz val="12"/>
        <rFont val="Times New Roman"/>
        <family val="1"/>
      </rPr>
      <t>(</t>
    </r>
    <r>
      <rPr>
        <sz val="12"/>
        <rFont val="標楷體"/>
        <family val="4"/>
        <charset val="136"/>
      </rPr>
      <t>二</t>
    </r>
    <r>
      <rPr>
        <sz val="12"/>
        <rFont val="Times New Roman"/>
        <family val="1"/>
      </rPr>
      <t>)</t>
    </r>
    <r>
      <rPr>
        <sz val="12"/>
        <rFont val="標楷體"/>
        <family val="4"/>
        <charset val="136"/>
      </rPr>
      <t>」為</t>
    </r>
    <r>
      <rPr>
        <sz val="12"/>
        <rFont val="Times New Roman"/>
        <family val="1"/>
      </rPr>
      <t>4</t>
    </r>
    <r>
      <rPr>
        <sz val="12"/>
        <rFont val="標楷體"/>
        <family val="4"/>
        <charset val="136"/>
      </rPr>
      <t>學分，實習</t>
    </r>
    <r>
      <rPr>
        <sz val="12"/>
        <rFont val="Times New Roman"/>
        <family val="1"/>
      </rPr>
      <t>320</t>
    </r>
    <r>
      <rPr>
        <sz val="12"/>
        <rFont val="標楷體"/>
        <family val="4"/>
        <charset val="136"/>
      </rPr>
      <t>小時課程。本課程之</t>
    </r>
    <r>
      <rPr>
        <sz val="12"/>
        <rFont val="Times New Roman"/>
        <family val="1"/>
      </rPr>
      <t>4</t>
    </r>
    <r>
      <rPr>
        <sz val="12"/>
        <rFont val="標楷體"/>
        <family val="4"/>
        <charset val="136"/>
      </rPr>
      <t>學分，可以認列為系專業選修學分。</t>
    </r>
    <phoneticPr fontId="5" type="noConversion"/>
  </si>
  <si>
    <r>
      <t xml:space="preserve">  (2)</t>
    </r>
    <r>
      <rPr>
        <sz val="12"/>
        <rFont val="標楷體"/>
        <family val="4"/>
        <charset val="136"/>
      </rPr>
      <t>「境外實習</t>
    </r>
    <r>
      <rPr>
        <sz val="12"/>
        <rFont val="Times New Roman"/>
        <family val="1"/>
      </rPr>
      <t>(</t>
    </r>
    <r>
      <rPr>
        <sz val="12"/>
        <rFont val="標楷體"/>
        <family val="4"/>
        <charset val="136"/>
      </rPr>
      <t>四</t>
    </r>
    <r>
      <rPr>
        <sz val="12"/>
        <rFont val="Times New Roman"/>
        <family val="1"/>
      </rPr>
      <t>)</t>
    </r>
    <r>
      <rPr>
        <sz val="12"/>
        <rFont val="標楷體"/>
        <family val="4"/>
        <charset val="136"/>
      </rPr>
      <t>」為</t>
    </r>
    <r>
      <rPr>
        <sz val="12"/>
        <rFont val="Times New Roman"/>
        <family val="1"/>
      </rPr>
      <t>4</t>
    </r>
    <r>
      <rPr>
        <sz val="12"/>
        <rFont val="標楷體"/>
        <family val="4"/>
        <charset val="136"/>
      </rPr>
      <t>學分，實習</t>
    </r>
    <r>
      <rPr>
        <sz val="12"/>
        <rFont val="Times New Roman"/>
        <family val="1"/>
      </rPr>
      <t>144</t>
    </r>
    <r>
      <rPr>
        <sz val="12"/>
        <rFont val="標楷體"/>
        <family val="4"/>
        <charset val="136"/>
      </rPr>
      <t>小時課程。本課程之</t>
    </r>
    <r>
      <rPr>
        <sz val="12"/>
        <rFont val="Times New Roman"/>
        <family val="1"/>
      </rPr>
      <t>4</t>
    </r>
    <r>
      <rPr>
        <sz val="12"/>
        <rFont val="標楷體"/>
        <family val="4"/>
        <charset val="136"/>
      </rPr>
      <t>學分，可以認列為系專業選修學分。</t>
    </r>
    <phoneticPr fontId="5" type="noConversion"/>
  </si>
  <si>
    <r>
      <t xml:space="preserve">  (3)</t>
    </r>
    <r>
      <rPr>
        <sz val="12"/>
        <rFont val="標楷體"/>
        <family val="4"/>
        <charset val="136"/>
      </rPr>
      <t>「境外實習</t>
    </r>
    <r>
      <rPr>
        <sz val="12"/>
        <rFont val="Times New Roman"/>
        <family val="1"/>
      </rPr>
      <t>(</t>
    </r>
    <r>
      <rPr>
        <sz val="12"/>
        <rFont val="標楷體"/>
        <family val="4"/>
        <charset val="136"/>
      </rPr>
      <t>二</t>
    </r>
    <r>
      <rPr>
        <sz val="12"/>
        <rFont val="Times New Roman"/>
        <family val="1"/>
      </rPr>
      <t>)</t>
    </r>
    <r>
      <rPr>
        <sz val="12"/>
        <rFont val="標楷體"/>
        <family val="4"/>
        <charset val="136"/>
      </rPr>
      <t>」為</t>
    </r>
    <r>
      <rPr>
        <sz val="12"/>
        <rFont val="Times New Roman"/>
        <family val="1"/>
      </rPr>
      <t>2</t>
    </r>
    <r>
      <rPr>
        <sz val="12"/>
        <rFont val="標楷體"/>
        <family val="4"/>
        <charset val="136"/>
      </rPr>
      <t>學分，實習時數</t>
    </r>
    <r>
      <rPr>
        <sz val="12"/>
        <rFont val="Times New Roman"/>
        <family val="1"/>
      </rPr>
      <t>72</t>
    </r>
    <r>
      <rPr>
        <sz val="12"/>
        <rFont val="標楷體"/>
        <family val="4"/>
        <charset val="136"/>
      </rPr>
      <t>小時。本課程之</t>
    </r>
    <r>
      <rPr>
        <sz val="12"/>
        <rFont val="Times New Roman"/>
        <family val="1"/>
      </rPr>
      <t>2</t>
    </r>
    <r>
      <rPr>
        <sz val="12"/>
        <rFont val="標楷體"/>
        <family val="4"/>
        <charset val="136"/>
      </rPr>
      <t>學分，可以認列為系一般選修學分。</t>
    </r>
    <phoneticPr fontId="5" type="noConversion"/>
  </si>
  <si>
    <r>
      <t xml:space="preserve">  (4)</t>
    </r>
    <r>
      <rPr>
        <sz val="12"/>
        <rFont val="標楷體"/>
        <family val="4"/>
        <charset val="136"/>
      </rPr>
      <t>「學期校外實習</t>
    </r>
    <r>
      <rPr>
        <sz val="12"/>
        <rFont val="Times New Roman"/>
        <family val="1"/>
      </rPr>
      <t>(</t>
    </r>
    <r>
      <rPr>
        <sz val="12"/>
        <rFont val="標楷體"/>
        <family val="4"/>
        <charset val="136"/>
      </rPr>
      <t>一</t>
    </r>
    <r>
      <rPr>
        <sz val="12"/>
        <rFont val="Times New Roman"/>
        <family val="1"/>
      </rPr>
      <t>)</t>
    </r>
    <r>
      <rPr>
        <sz val="12"/>
        <rFont val="標楷體"/>
        <family val="4"/>
        <charset val="136"/>
      </rPr>
      <t>」為</t>
    </r>
    <r>
      <rPr>
        <sz val="12"/>
        <rFont val="Times New Roman"/>
        <family val="1"/>
      </rPr>
      <t>15</t>
    </r>
    <r>
      <rPr>
        <sz val="12"/>
        <rFont val="標楷體"/>
        <family val="4"/>
        <charset val="136"/>
      </rPr>
      <t>學分，實習時數</t>
    </r>
    <r>
      <rPr>
        <sz val="12"/>
        <rFont val="Times New Roman"/>
        <family val="1"/>
      </rPr>
      <t>4.5</t>
    </r>
    <r>
      <rPr>
        <sz val="12"/>
        <rFont val="標楷體"/>
        <family val="4"/>
        <charset val="136"/>
      </rPr>
      <t>個月，參加本實習之學生，必須先行完成「畢業專題論文</t>
    </r>
    <r>
      <rPr>
        <sz val="12"/>
        <rFont val="Times New Roman"/>
        <family val="1"/>
      </rPr>
      <t>(</t>
    </r>
    <r>
      <rPr>
        <sz val="12"/>
        <rFont val="標楷體"/>
        <family val="4"/>
        <charset val="136"/>
      </rPr>
      <t>二</t>
    </r>
    <r>
      <rPr>
        <sz val="12"/>
        <rFont val="Times New Roman"/>
        <family val="1"/>
      </rPr>
      <t>)</t>
    </r>
    <r>
      <rPr>
        <sz val="12"/>
        <rFont val="標楷體"/>
        <family val="4"/>
        <charset val="136"/>
      </rPr>
      <t>」。選讀之</t>
    </r>
    <r>
      <rPr>
        <sz val="12"/>
        <rFont val="Times New Roman"/>
        <family val="1"/>
      </rPr>
      <t>15</t>
    </r>
    <r>
      <rPr>
        <sz val="12"/>
        <rFont val="標楷體"/>
        <family val="4"/>
        <charset val="136"/>
      </rPr>
      <t>學分，除了不能用來免修重補修之學分外，可以免修國事系所開設之任何專業課程的</t>
    </r>
    <r>
      <rPr>
        <sz val="12"/>
        <rFont val="Times New Roman"/>
        <family val="1"/>
      </rPr>
      <t>9</t>
    </r>
    <r>
      <rPr>
        <sz val="12"/>
        <rFont val="標楷體"/>
        <family val="4"/>
        <charset val="136"/>
      </rPr>
      <t>個學分，所餘學分列入一般選修學分計算。</t>
    </r>
    <phoneticPr fontId="5" type="noConversion"/>
  </si>
  <si>
    <r>
      <t xml:space="preserve">  (5)</t>
    </r>
    <r>
      <rPr>
        <sz val="12"/>
        <rFont val="標楷體"/>
        <family val="4"/>
        <charset val="136"/>
      </rPr>
      <t>「學期境外實習</t>
    </r>
    <r>
      <rPr>
        <sz val="12"/>
        <rFont val="Times New Roman"/>
        <family val="1"/>
      </rPr>
      <t>(</t>
    </r>
    <r>
      <rPr>
        <sz val="12"/>
        <rFont val="標楷體"/>
        <family val="4"/>
        <charset val="136"/>
      </rPr>
      <t>一</t>
    </r>
    <r>
      <rPr>
        <sz val="12"/>
        <rFont val="Times New Roman"/>
        <family val="1"/>
      </rPr>
      <t>)</t>
    </r>
    <r>
      <rPr>
        <sz val="12"/>
        <rFont val="標楷體"/>
        <family val="4"/>
        <charset val="136"/>
      </rPr>
      <t>」為</t>
    </r>
    <r>
      <rPr>
        <sz val="12"/>
        <rFont val="Times New Roman"/>
        <family val="1"/>
      </rPr>
      <t>15</t>
    </r>
    <r>
      <rPr>
        <sz val="12"/>
        <rFont val="標楷體"/>
        <family val="4"/>
        <charset val="136"/>
      </rPr>
      <t>學分，實習時數</t>
    </r>
    <r>
      <rPr>
        <sz val="12"/>
        <rFont val="Times New Roman"/>
        <family val="1"/>
      </rPr>
      <t>4.5</t>
    </r>
    <r>
      <rPr>
        <sz val="12"/>
        <rFont val="標楷體"/>
        <family val="4"/>
        <charset val="136"/>
      </rPr>
      <t>個月，參加本實習之學生，必須先行完成「畢業專題論文</t>
    </r>
    <r>
      <rPr>
        <sz val="12"/>
        <rFont val="Times New Roman"/>
        <family val="1"/>
      </rPr>
      <t>(</t>
    </r>
    <r>
      <rPr>
        <sz val="12"/>
        <rFont val="標楷體"/>
        <family val="4"/>
        <charset val="136"/>
      </rPr>
      <t>二</t>
    </r>
    <r>
      <rPr>
        <sz val="12"/>
        <rFont val="Times New Roman"/>
        <family val="1"/>
      </rPr>
      <t>)</t>
    </r>
    <r>
      <rPr>
        <sz val="12"/>
        <rFont val="標楷體"/>
        <family val="4"/>
        <charset val="136"/>
      </rPr>
      <t>」。選讀之</t>
    </r>
    <r>
      <rPr>
        <sz val="12"/>
        <rFont val="Times New Roman"/>
        <family val="1"/>
      </rPr>
      <t>15</t>
    </r>
    <r>
      <rPr>
        <sz val="12"/>
        <rFont val="標楷體"/>
        <family val="4"/>
        <charset val="136"/>
      </rPr>
      <t>學分，除了不能用來免修重補修之學分外，可以免修國事系所開設之任何專業課程的</t>
    </r>
    <r>
      <rPr>
        <sz val="12"/>
        <rFont val="Times New Roman"/>
        <family val="1"/>
      </rPr>
      <t>9</t>
    </r>
    <r>
      <rPr>
        <sz val="12"/>
        <rFont val="標楷體"/>
        <family val="4"/>
        <charset val="136"/>
      </rPr>
      <t>個學分，所餘學分列入一般選修學分計算。</t>
    </r>
    <phoneticPr fontId="5" type="noConversion"/>
  </si>
  <si>
    <r>
      <t xml:space="preserve">  (6) </t>
    </r>
    <r>
      <rPr>
        <sz val="12"/>
        <rFont val="標楷體"/>
        <family val="4"/>
        <charset val="136"/>
      </rPr>
      <t>「職場體驗實習</t>
    </r>
    <r>
      <rPr>
        <sz val="12"/>
        <rFont val="Times New Roman"/>
        <family val="1"/>
      </rPr>
      <t>(</t>
    </r>
    <r>
      <rPr>
        <sz val="12"/>
        <rFont val="標楷體"/>
        <family val="4"/>
        <charset val="136"/>
      </rPr>
      <t>一</t>
    </r>
    <r>
      <rPr>
        <sz val="12"/>
        <rFont val="Times New Roman"/>
        <family val="1"/>
      </rPr>
      <t>)</t>
    </r>
    <r>
      <rPr>
        <sz val="12"/>
        <rFont val="標楷體"/>
        <family val="4"/>
        <charset val="136"/>
      </rPr>
      <t>」為</t>
    </r>
    <r>
      <rPr>
        <sz val="12"/>
        <rFont val="Times New Roman"/>
        <family val="1"/>
      </rPr>
      <t>1</t>
    </r>
    <r>
      <rPr>
        <sz val="12"/>
        <rFont val="標楷體"/>
        <family val="4"/>
        <charset val="136"/>
      </rPr>
      <t>學分，實習時數</t>
    </r>
    <r>
      <rPr>
        <sz val="12"/>
        <rFont val="Times New Roman"/>
        <family val="1"/>
      </rPr>
      <t>36</t>
    </r>
    <r>
      <rPr>
        <sz val="12"/>
        <rFont val="標楷體"/>
        <family val="4"/>
        <charset val="136"/>
      </rPr>
      <t>小時。本課程之</t>
    </r>
    <r>
      <rPr>
        <sz val="12"/>
        <rFont val="Times New Roman"/>
        <family val="1"/>
      </rPr>
      <t>1</t>
    </r>
    <r>
      <rPr>
        <sz val="12"/>
        <rFont val="標楷體"/>
        <family val="4"/>
        <charset val="136"/>
      </rPr>
      <t>學分，可以認列為系專業選修學分。</t>
    </r>
    <phoneticPr fontId="5" type="noConversion"/>
  </si>
  <si>
    <r>
      <t xml:space="preserve">  (7) </t>
    </r>
    <r>
      <rPr>
        <sz val="12"/>
        <rFont val="標楷體"/>
        <family val="4"/>
        <charset val="136"/>
      </rPr>
      <t>各類實習課程，只能選擇其中一項，進行學分認列或抵免之作業。</t>
    </r>
    <phoneticPr fontId="5" type="noConversion"/>
  </si>
  <si>
    <t>※通過各系語言能力檢定標準。</t>
    <phoneticPr fontId="5" type="noConversion"/>
  </si>
  <si>
    <t>※通過本校訂定之其他畢業規定。</t>
    <phoneticPr fontId="5" type="noConversion"/>
  </si>
  <si>
    <r>
      <rPr>
        <sz val="12"/>
        <rFont val="標楷體"/>
        <family val="4"/>
        <charset val="136"/>
      </rPr>
      <t>★通識學群科目，以當年度通識教育中心開課為準。</t>
    </r>
    <phoneticPr fontId="5" type="noConversion"/>
  </si>
  <si>
    <r>
      <rPr>
        <sz val="12"/>
        <rFont val="標楷體"/>
        <family val="4"/>
        <charset val="136"/>
      </rPr>
      <t>★選修科目僅供參考，以當年度各系開課為準。</t>
    </r>
    <phoneticPr fontId="5" type="noConversion"/>
  </si>
  <si>
    <r>
      <rPr>
        <sz val="12"/>
        <rFont val="標楷體"/>
        <family val="4"/>
        <charset val="136"/>
      </rPr>
      <t>★科目學分表如有變動，以最新公告為準。</t>
    </r>
    <r>
      <rPr>
        <sz val="12"/>
        <rFont val="Times New Roman"/>
        <family val="1"/>
      </rPr>
      <t xml:space="preserve"> </t>
    </r>
    <phoneticPr fontId="5" type="noConversion"/>
  </si>
  <si>
    <r>
      <t>107</t>
    </r>
    <r>
      <rPr>
        <sz val="9"/>
        <rFont val="標楷體"/>
        <family val="4"/>
        <charset val="136"/>
      </rPr>
      <t xml:space="preserve">學年度入學適用
</t>
    </r>
    <r>
      <rPr>
        <sz val="9"/>
        <rFont val="Times New Roman"/>
        <family val="1"/>
      </rPr>
      <t>108.12.10</t>
    </r>
    <r>
      <rPr>
        <sz val="9"/>
        <rFont val="標楷體"/>
        <family val="4"/>
        <charset val="136"/>
      </rPr>
      <t xml:space="preserve">校課程委員會修訂通過
</t>
    </r>
    <r>
      <rPr>
        <sz val="9"/>
        <rFont val="Times New Roman"/>
        <family val="1"/>
      </rPr>
      <t>108.12.24</t>
    </r>
    <r>
      <rPr>
        <sz val="9"/>
        <rFont val="標楷體"/>
        <family val="4"/>
        <charset val="136"/>
      </rPr>
      <t>教務會議修訂通過</t>
    </r>
    <phoneticPr fontId="5" type="noConversion"/>
  </si>
  <si>
    <r>
      <rPr>
        <sz val="12"/>
        <rFont val="標楷體"/>
        <family val="4"/>
        <charset val="136"/>
      </rPr>
      <t>※畢業總學分數為</t>
    </r>
    <r>
      <rPr>
        <sz val="12"/>
        <rFont val="Times New Roman"/>
        <family val="1"/>
      </rPr>
      <t>131</t>
    </r>
    <r>
      <rPr>
        <sz val="12"/>
        <rFont val="標楷體"/>
        <family val="4"/>
        <charset val="136"/>
      </rPr>
      <t>學分</t>
    </r>
    <r>
      <rPr>
        <sz val="12"/>
        <rFont val="Times New Roman"/>
        <family val="1"/>
      </rPr>
      <t>=</t>
    </r>
    <r>
      <rPr>
        <sz val="12"/>
        <rFont val="標楷體"/>
        <family val="4"/>
        <charset val="136"/>
      </rPr>
      <t>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3</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53</t>
    </r>
    <r>
      <rPr>
        <sz val="12"/>
        <rFont val="標楷體"/>
        <family val="4"/>
        <charset val="136"/>
      </rPr>
      <t>學分</t>
    </r>
    <r>
      <rPr>
        <sz val="12"/>
        <rFont val="Times New Roman"/>
        <family val="1"/>
      </rPr>
      <t>+</t>
    </r>
    <r>
      <rPr>
        <sz val="12"/>
        <rFont val="標楷體"/>
        <family val="4"/>
        <charset val="136"/>
      </rPr>
      <t>系訂選修至少</t>
    </r>
    <r>
      <rPr>
        <sz val="12"/>
        <rFont val="Times New Roman"/>
        <family val="1"/>
      </rPr>
      <t>17</t>
    </r>
    <r>
      <rPr>
        <sz val="12"/>
        <rFont val="標楷體"/>
        <family val="4"/>
        <charset val="136"/>
      </rPr>
      <t>學分</t>
    </r>
    <r>
      <rPr>
        <sz val="12"/>
        <rFont val="Times New Roman"/>
        <family val="1"/>
      </rPr>
      <t>+</t>
    </r>
    <r>
      <rPr>
        <sz val="12"/>
        <rFont val="標楷體"/>
        <family val="4"/>
        <charset val="136"/>
      </rPr>
      <t>一般選修</t>
    </r>
    <r>
      <rPr>
        <sz val="12"/>
        <rFont val="Times New Roman"/>
        <family val="1"/>
      </rPr>
      <t>6</t>
    </r>
    <r>
      <rPr>
        <sz val="12"/>
        <rFont val="標楷體"/>
        <family val="4"/>
        <charset val="136"/>
      </rPr>
      <t>學分。</t>
    </r>
    <phoneticPr fontId="5" type="noConversion"/>
  </si>
  <si>
    <r>
      <rPr>
        <sz val="12"/>
        <rFont val="標楷體"/>
        <family val="4"/>
        <charset val="136"/>
      </rPr>
      <t>※學生參與本系各類實習課程得申請免修本系專業必修課程「職場體驗實習」。各種實習課程畢業學分數採計不得超過</t>
    </r>
    <r>
      <rPr>
        <sz val="12"/>
        <rFont val="Times New Roman"/>
        <family val="1"/>
      </rPr>
      <t>15</t>
    </r>
    <r>
      <rPr>
        <sz val="12"/>
        <rFont val="標楷體"/>
        <family val="4"/>
        <charset val="136"/>
      </rPr>
      <t>學分。
※學生若選擇「學期校外實習</t>
    </r>
    <r>
      <rPr>
        <sz val="12"/>
        <rFont val="Times New Roman"/>
        <family val="1"/>
      </rPr>
      <t>(</t>
    </r>
    <r>
      <rPr>
        <sz val="12"/>
        <rFont val="標楷體"/>
        <family val="4"/>
        <charset val="136"/>
      </rPr>
      <t>一</t>
    </r>
    <r>
      <rPr>
        <sz val="12"/>
        <rFont val="Times New Roman"/>
        <family val="1"/>
      </rPr>
      <t>)</t>
    </r>
    <r>
      <rPr>
        <sz val="12"/>
        <rFont val="標楷體"/>
        <family val="4"/>
        <charset val="136"/>
      </rPr>
      <t>」，需事先提請系所產學</t>
    </r>
    <r>
      <rPr>
        <sz val="12"/>
        <rFont val="Times New Roman"/>
        <family val="1"/>
      </rPr>
      <t>/</t>
    </r>
    <r>
      <rPr>
        <sz val="12"/>
        <rFont val="標楷體"/>
        <family val="4"/>
        <charset val="136"/>
      </rPr>
      <t>學生實習小組審議通過。
※「學期校外實習</t>
    </r>
    <r>
      <rPr>
        <sz val="12"/>
        <rFont val="Times New Roman"/>
        <family val="1"/>
      </rPr>
      <t>(</t>
    </r>
    <r>
      <rPr>
        <sz val="12"/>
        <rFont val="標楷體"/>
        <family val="4"/>
        <charset val="136"/>
      </rPr>
      <t>一</t>
    </r>
    <r>
      <rPr>
        <sz val="12"/>
        <rFont val="Times New Roman"/>
        <family val="1"/>
      </rPr>
      <t>)</t>
    </r>
    <r>
      <rPr>
        <sz val="12"/>
        <rFont val="標楷體"/>
        <family val="4"/>
        <charset val="136"/>
      </rPr>
      <t>」僅限大四選修，大三下若申請海外學期實習得以個案審查。</t>
    </r>
    <phoneticPr fontId="5" type="noConversion"/>
  </si>
  <si>
    <t>※通過各系語言能力檢定標準。</t>
    <phoneticPr fontId="5" type="noConversion"/>
  </si>
  <si>
    <t>※通過本校訂定之其他畢業規定。</t>
    <phoneticPr fontId="5" type="noConversion"/>
  </si>
  <si>
    <r>
      <rPr>
        <sz val="12"/>
        <rFont val="標楷體"/>
        <family val="4"/>
        <charset val="136"/>
      </rPr>
      <t>★通識學群科目，以當年度通識教育中心開課為準。</t>
    </r>
    <phoneticPr fontId="5" type="noConversion"/>
  </si>
  <si>
    <r>
      <rPr>
        <sz val="12"/>
        <rFont val="標楷體"/>
        <family val="4"/>
        <charset val="136"/>
      </rPr>
      <t>★選修科目僅供參考，以當年度各系開課為準。</t>
    </r>
    <phoneticPr fontId="5" type="noConversion"/>
  </si>
  <si>
    <r>
      <rPr>
        <sz val="12"/>
        <rFont val="標楷體"/>
        <family val="4"/>
        <charset val="136"/>
      </rPr>
      <t>★主修系開設給本系學生修習之選修課程即為系訂選修（如有例外情形將另行說明）。</t>
    </r>
    <phoneticPr fontId="5" type="noConversion"/>
  </si>
  <si>
    <r>
      <rPr>
        <sz val="12"/>
        <rFont val="標楷體"/>
        <family val="4"/>
        <charset val="136"/>
      </rPr>
      <t>★科目學分表如有變動，以最新公告為準。</t>
    </r>
    <r>
      <rPr>
        <sz val="12"/>
        <rFont val="Times New Roman"/>
        <family val="1"/>
      </rPr>
      <t xml:space="preserve"> </t>
    </r>
    <phoneticPr fontId="5" type="noConversion"/>
  </si>
  <si>
    <r>
      <rPr>
        <sz val="22"/>
        <rFont val="標楷體"/>
        <family val="4"/>
        <charset val="136"/>
      </rPr>
      <t>日四技法國語文系科目學分表</t>
    </r>
    <phoneticPr fontId="5" type="noConversion"/>
  </si>
  <si>
    <r>
      <rPr>
        <sz val="12"/>
        <rFont val="標楷體"/>
        <family val="4"/>
        <charset val="136"/>
      </rPr>
      <t>第二學年</t>
    </r>
    <phoneticPr fontId="5" type="noConversion"/>
  </si>
  <si>
    <r>
      <rPr>
        <sz val="12"/>
        <rFont val="標楷體"/>
        <family val="4"/>
        <charset val="136"/>
      </rPr>
      <t>學分數</t>
    </r>
    <phoneticPr fontId="5" type="noConversion"/>
  </si>
  <si>
    <r>
      <rPr>
        <sz val="12"/>
        <rFont val="標楷體"/>
        <family val="4"/>
        <charset val="136"/>
      </rPr>
      <t>授課時數</t>
    </r>
    <phoneticPr fontId="5" type="noConversion"/>
  </si>
  <si>
    <r>
      <rPr>
        <sz val="12"/>
        <rFont val="標楷體"/>
        <family val="4"/>
        <charset val="136"/>
      </rPr>
      <t>學分數</t>
    </r>
    <phoneticPr fontId="5" type="noConversion"/>
  </si>
  <si>
    <r>
      <rPr>
        <sz val="12"/>
        <rFont val="標楷體"/>
        <family val="4"/>
        <charset val="136"/>
      </rPr>
      <t>跨文化溝通</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</si>
  <si>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法文</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</si>
  <si>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法語會話</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</si>
  <si>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法語發音與聽力練習</t>
    </r>
    <phoneticPr fontId="5" type="noConversion"/>
  </si>
  <si>
    <r>
      <rPr>
        <sz val="12"/>
        <rFont val="標楷體"/>
        <family val="4"/>
        <charset val="136"/>
      </rPr>
      <t>法文</t>
    </r>
    <r>
      <rPr>
        <sz val="12"/>
        <rFont val="Times New Roman"/>
        <family val="1"/>
      </rPr>
      <t>(</t>
    </r>
    <r>
      <rPr>
        <sz val="12"/>
        <rFont val="標楷體"/>
        <family val="4"/>
        <charset val="136"/>
      </rPr>
      <t>二</t>
    </r>
    <r>
      <rPr>
        <sz val="12"/>
        <rFont val="Times New Roman"/>
        <family val="1"/>
      </rPr>
      <t>)</t>
    </r>
    <phoneticPr fontId="5" type="noConversion"/>
  </si>
  <si>
    <t>法文寫作</t>
    <phoneticPr fontId="5" type="noConversion"/>
  </si>
  <si>
    <r>
      <rPr>
        <sz val="12"/>
        <rFont val="標楷體"/>
        <family val="4"/>
        <charset val="136"/>
      </rPr>
      <t>法語會話</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</si>
  <si>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法文閱讀與發音</t>
    </r>
    <phoneticPr fontId="5" type="noConversion"/>
  </si>
  <si>
    <r>
      <rPr>
        <sz val="12"/>
        <rFont val="標楷體"/>
        <family val="4"/>
        <charset val="136"/>
      </rPr>
      <t>法文</t>
    </r>
    <r>
      <rPr>
        <sz val="12"/>
        <rFont val="Times New Roman"/>
        <family val="1"/>
      </rPr>
      <t>(</t>
    </r>
    <r>
      <rPr>
        <sz val="12"/>
        <rFont val="標楷體"/>
        <family val="4"/>
        <charset val="136"/>
      </rPr>
      <t>三</t>
    </r>
    <r>
      <rPr>
        <sz val="12"/>
        <rFont val="Times New Roman"/>
        <family val="1"/>
      </rPr>
      <t>)</t>
    </r>
    <phoneticPr fontId="5" type="noConversion"/>
  </si>
  <si>
    <r>
      <rPr>
        <sz val="12"/>
        <rFont val="標楷體"/>
        <family val="4"/>
        <charset val="136"/>
      </rPr>
      <t>法文閱讀與寫作</t>
    </r>
    <phoneticPr fontId="5" type="noConversion"/>
  </si>
  <si>
    <r>
      <rPr>
        <sz val="12"/>
        <rFont val="標楷體"/>
        <family val="4"/>
        <charset val="136"/>
      </rPr>
      <t>翻譯</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</si>
  <si>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翻譯</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</si>
  <si>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法國語言與文化</t>
    </r>
    <phoneticPr fontId="5" type="noConversion"/>
  </si>
  <si>
    <r>
      <rPr>
        <sz val="12"/>
        <rFont val="標楷體"/>
        <family val="4"/>
        <charset val="136"/>
      </rPr>
      <t>每學期實習</t>
    </r>
    <r>
      <rPr>
        <sz val="12"/>
        <rFont val="Times New Roman"/>
        <family val="1"/>
      </rPr>
      <t>4.5</t>
    </r>
    <r>
      <rPr>
        <sz val="12"/>
        <rFont val="標楷體"/>
        <family val="4"/>
        <charset val="136"/>
      </rPr>
      <t>個月</t>
    </r>
    <phoneticPr fontId="5" type="noConversion"/>
  </si>
  <si>
    <t>學年境外實習</t>
    <phoneticPr fontId="5" type="noConversion"/>
  </si>
  <si>
    <t>學期校外實習(一)</t>
    <phoneticPr fontId="5" type="noConversion"/>
  </si>
  <si>
    <t>學期校外實習(二)</t>
    <phoneticPr fontId="5" type="noConversion"/>
  </si>
  <si>
    <t>-</t>
    <phoneticPr fontId="5" type="noConversion"/>
  </si>
  <si>
    <t>-</t>
    <phoneticPr fontId="5" type="noConversion"/>
  </si>
  <si>
    <t>學期境外實習(二)</t>
    <phoneticPr fontId="5" type="noConversion"/>
  </si>
  <si>
    <r>
      <rPr>
        <sz val="12"/>
        <rFont val="標楷體"/>
        <family val="4"/>
        <charset val="136"/>
      </rPr>
      <t>實習</t>
    </r>
    <r>
      <rPr>
        <sz val="12"/>
        <rFont val="Times New Roman"/>
        <family val="1"/>
      </rPr>
      <t>36</t>
    </r>
    <r>
      <rPr>
        <sz val="12"/>
        <rFont val="標楷體"/>
        <family val="4"/>
        <charset val="136"/>
      </rPr>
      <t>小時</t>
    </r>
    <phoneticPr fontId="5" type="noConversion"/>
  </si>
  <si>
    <t>境外實習(二)</t>
    <phoneticPr fontId="5" type="noConversion"/>
  </si>
  <si>
    <t>職場體驗實習(一)</t>
    <phoneticPr fontId="5" type="noConversion"/>
  </si>
  <si>
    <r>
      <rPr>
        <sz val="12"/>
        <rFont val="標楷體"/>
        <family val="4"/>
        <charset val="136"/>
      </rPr>
      <t>行銷管理與應用</t>
    </r>
    <phoneticPr fontId="5" type="noConversion"/>
  </si>
  <si>
    <r>
      <rPr>
        <sz val="12"/>
        <rFont val="標楷體"/>
        <family val="4"/>
        <charset val="136"/>
      </rPr>
      <t>現代法國</t>
    </r>
    <phoneticPr fontId="5" type="noConversion"/>
  </si>
  <si>
    <r>
      <rPr>
        <sz val="12"/>
        <rFont val="標楷體"/>
        <family val="4"/>
        <charset val="136"/>
      </rPr>
      <t>法國與國際關係</t>
    </r>
    <phoneticPr fontId="5" type="noConversion"/>
  </si>
  <si>
    <r>
      <rPr>
        <sz val="12"/>
        <rFont val="標楷體"/>
        <family val="4"/>
        <charset val="136"/>
      </rPr>
      <t>餐旅法文</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</si>
  <si>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進階法語聽講訓練</t>
    </r>
    <r>
      <rPr>
        <sz val="12"/>
        <rFont val="Times New Roman"/>
        <family val="1"/>
      </rPr>
      <t xml:space="preserve"> (</t>
    </r>
    <r>
      <rPr>
        <sz val="12"/>
        <rFont val="標楷體"/>
        <family val="4"/>
        <charset val="136"/>
      </rPr>
      <t>一</t>
    </r>
    <r>
      <rPr>
        <sz val="12"/>
        <rFont val="Times New Roman"/>
        <family val="1"/>
      </rPr>
      <t>)</t>
    </r>
    <phoneticPr fontId="5" type="noConversion"/>
  </si>
  <si>
    <r>
      <rPr>
        <sz val="12"/>
        <rFont val="標楷體"/>
        <family val="4"/>
        <charset val="136"/>
      </rPr>
      <t>視聽法文</t>
    </r>
    <phoneticPr fontId="5" type="noConversion"/>
  </si>
  <si>
    <r>
      <rPr>
        <sz val="12"/>
        <rFont val="標楷體"/>
        <family val="4"/>
        <charset val="136"/>
      </rPr>
      <t>商務法文</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</si>
  <si>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商務法文</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</si>
  <si>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國際禮儀</t>
    </r>
    <phoneticPr fontId="5" type="noConversion"/>
  </si>
  <si>
    <r>
      <rPr>
        <sz val="12"/>
        <rFont val="標楷體"/>
        <family val="4"/>
        <charset val="136"/>
      </rPr>
      <t>商業法文與書信</t>
    </r>
    <phoneticPr fontId="5" type="noConversion"/>
  </si>
  <si>
    <r>
      <rPr>
        <sz val="12"/>
        <rFont val="標楷體"/>
        <family val="4"/>
        <charset val="136"/>
      </rPr>
      <t>專業商業法文與書信</t>
    </r>
    <phoneticPr fontId="5" type="noConversion"/>
  </si>
  <si>
    <r>
      <rPr>
        <sz val="12"/>
        <rFont val="標楷體"/>
        <family val="4"/>
        <charset val="136"/>
      </rPr>
      <t>畢業專題</t>
    </r>
    <phoneticPr fontId="5" type="noConversion"/>
  </si>
  <si>
    <r>
      <rPr>
        <sz val="12"/>
        <rFont val="標楷體"/>
        <family val="4"/>
        <charset val="136"/>
      </rPr>
      <t>歐語文教</t>
    </r>
    <phoneticPr fontId="5" type="noConversion"/>
  </si>
  <si>
    <t>學程必修課程※</t>
    <phoneticPr fontId="5" type="noConversion"/>
  </si>
  <si>
    <r>
      <rPr>
        <sz val="12"/>
        <rFont val="標楷體"/>
        <family val="4"/>
        <charset val="136"/>
      </rPr>
      <t>電腦輔助外語教學</t>
    </r>
    <phoneticPr fontId="5" type="noConversion"/>
  </si>
  <si>
    <r>
      <t>E-learning</t>
    </r>
    <r>
      <rPr>
        <sz val="12"/>
        <rFont val="標楷體"/>
        <family val="4"/>
        <charset val="136"/>
      </rPr>
      <t>與外語教學</t>
    </r>
    <phoneticPr fontId="5" type="noConversion"/>
  </si>
  <si>
    <r>
      <rPr>
        <sz val="12"/>
        <color indexed="8"/>
        <rFont val="標楷體"/>
        <family val="4"/>
        <charset val="136"/>
      </rPr>
      <t>法國兒童文學選讀</t>
    </r>
    <phoneticPr fontId="5" type="noConversion"/>
  </si>
  <si>
    <r>
      <rPr>
        <sz val="12"/>
        <rFont val="標楷體"/>
        <family val="4"/>
        <charset val="136"/>
      </rPr>
      <t>法國當代文學</t>
    </r>
    <r>
      <rPr>
        <sz val="12"/>
        <rFont val="Times New Roman"/>
        <family val="1"/>
      </rPr>
      <t>(</t>
    </r>
    <r>
      <rPr>
        <sz val="12"/>
        <rFont val="標楷體"/>
        <family val="4"/>
        <charset val="136"/>
      </rPr>
      <t>一</t>
    </r>
    <r>
      <rPr>
        <sz val="12"/>
        <rFont val="Times New Roman"/>
        <family val="1"/>
      </rPr>
      <t xml:space="preserve">) </t>
    </r>
    <phoneticPr fontId="5" type="noConversion"/>
  </si>
  <si>
    <r>
      <rPr>
        <sz val="12"/>
        <rFont val="標楷體"/>
        <family val="4"/>
        <charset val="136"/>
      </rPr>
      <t>法國當代文學</t>
    </r>
    <r>
      <rPr>
        <sz val="12"/>
        <rFont val="Times New Roman"/>
        <family val="1"/>
      </rPr>
      <t>(</t>
    </r>
    <r>
      <rPr>
        <sz val="12"/>
        <rFont val="標楷體"/>
        <family val="4"/>
        <charset val="136"/>
      </rPr>
      <t>二</t>
    </r>
    <r>
      <rPr>
        <sz val="12"/>
        <rFont val="Times New Roman"/>
        <family val="1"/>
      </rPr>
      <t xml:space="preserve">) </t>
    </r>
    <phoneticPr fontId="5" type="noConversion"/>
  </si>
  <si>
    <r>
      <rPr>
        <sz val="12"/>
        <rFont val="標楷體"/>
        <family val="4"/>
        <charset val="136"/>
      </rPr>
      <t>法語網路資源學習與應用</t>
    </r>
    <phoneticPr fontId="5" type="noConversion"/>
  </si>
  <si>
    <r>
      <rPr>
        <sz val="12"/>
        <rFont val="標楷體"/>
        <family val="4"/>
        <charset val="136"/>
      </rPr>
      <t>視聽法文</t>
    </r>
    <phoneticPr fontId="5" type="noConversion"/>
  </si>
  <si>
    <r>
      <rPr>
        <sz val="12"/>
        <rFont val="標楷體"/>
        <family val="4"/>
        <charset val="136"/>
      </rPr>
      <t>法語教學</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</si>
  <si>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法國文學與電影</t>
    </r>
    <phoneticPr fontId="5" type="noConversion"/>
  </si>
  <si>
    <r>
      <rPr>
        <sz val="12"/>
        <rFont val="標楷體"/>
        <family val="4"/>
        <charset val="136"/>
      </rPr>
      <t>中法口譯</t>
    </r>
    <phoneticPr fontId="5" type="noConversion"/>
  </si>
  <si>
    <r>
      <rPr>
        <sz val="12"/>
        <rFont val="標楷體"/>
        <family val="4"/>
        <charset val="136"/>
      </rPr>
      <t>中法筆譯</t>
    </r>
    <phoneticPr fontId="5" type="noConversion"/>
  </si>
  <si>
    <r>
      <rPr>
        <sz val="12"/>
        <rFont val="標楷體"/>
        <family val="4"/>
        <charset val="136"/>
      </rPr>
      <t>歐洲文化資產</t>
    </r>
    <phoneticPr fontId="5" type="noConversion"/>
  </si>
  <si>
    <r>
      <rPr>
        <sz val="12"/>
        <rFont val="標楷體"/>
        <family val="4"/>
        <charset val="136"/>
      </rPr>
      <t>歐洲會展與翻譯</t>
    </r>
    <phoneticPr fontId="5" type="noConversion"/>
  </si>
  <si>
    <r>
      <rPr>
        <sz val="12"/>
        <rFont val="標楷體"/>
        <family val="4"/>
        <charset val="136"/>
      </rPr>
      <t>會展企劃撰寫</t>
    </r>
    <phoneticPr fontId="5" type="noConversion"/>
  </si>
  <si>
    <r>
      <rPr>
        <sz val="12"/>
        <rFont val="標楷體"/>
        <family val="4"/>
        <charset val="136"/>
      </rPr>
      <t>專業司儀會議主持演練</t>
    </r>
    <phoneticPr fontId="5" type="noConversion"/>
  </si>
  <si>
    <r>
      <rPr>
        <sz val="9"/>
        <rFont val="標楷體"/>
        <family val="4"/>
        <charset val="136"/>
      </rPr>
      <t>學程必修課程，需選其中</t>
    </r>
    <r>
      <rPr>
        <sz val="9"/>
        <rFont val="Times New Roman"/>
        <family val="1"/>
      </rPr>
      <t>1</t>
    </r>
    <r>
      <rPr>
        <sz val="9"/>
        <rFont val="標楷體"/>
        <family val="4"/>
        <charset val="136"/>
      </rPr>
      <t>門修讀。</t>
    </r>
    <phoneticPr fontId="5" type="noConversion"/>
  </si>
  <si>
    <r>
      <rPr>
        <sz val="12"/>
        <rFont val="標楷體"/>
        <family val="4"/>
        <charset val="136"/>
      </rPr>
      <t>國際會展場地規劃與管理</t>
    </r>
    <phoneticPr fontId="5" type="noConversion"/>
  </si>
  <si>
    <r>
      <rPr>
        <sz val="12"/>
        <rFont val="標楷體"/>
        <family val="4"/>
        <charset val="136"/>
      </rPr>
      <t>餐旅法文</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</si>
  <si>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進階法語聽講訓練</t>
    </r>
    <r>
      <rPr>
        <sz val="12"/>
        <rFont val="Times New Roman"/>
        <family val="1"/>
      </rPr>
      <t xml:space="preserve"> (</t>
    </r>
    <r>
      <rPr>
        <sz val="12"/>
        <rFont val="標楷體"/>
        <family val="4"/>
        <charset val="136"/>
      </rPr>
      <t>一</t>
    </r>
    <r>
      <rPr>
        <sz val="12"/>
        <rFont val="Times New Roman"/>
        <family val="1"/>
      </rPr>
      <t>)</t>
    </r>
    <phoneticPr fontId="5" type="noConversion"/>
  </si>
  <si>
    <r>
      <rPr>
        <sz val="12"/>
        <rFont val="標楷體"/>
        <family val="4"/>
        <charset val="136"/>
      </rPr>
      <t>進階法語聽講訓練</t>
    </r>
    <r>
      <rPr>
        <sz val="12"/>
        <rFont val="Times New Roman"/>
        <family val="1"/>
      </rPr>
      <t xml:space="preserve"> (</t>
    </r>
    <r>
      <rPr>
        <sz val="12"/>
        <rFont val="標楷體"/>
        <family val="4"/>
        <charset val="136"/>
      </rPr>
      <t>二</t>
    </r>
    <r>
      <rPr>
        <sz val="12"/>
        <rFont val="Times New Roman"/>
        <family val="1"/>
      </rPr>
      <t>)</t>
    </r>
    <phoneticPr fontId="5" type="noConversion"/>
  </si>
  <si>
    <r>
      <rPr>
        <sz val="12"/>
        <rFont val="標楷體"/>
        <family val="4"/>
        <charset val="136"/>
      </rPr>
      <t>台灣文化法語導覽</t>
    </r>
    <r>
      <rPr>
        <sz val="12"/>
        <color indexed="10"/>
        <rFont val="Times New Roman"/>
        <family val="1"/>
      </rPr>
      <t/>
    </r>
    <phoneticPr fontId="5" type="noConversion"/>
  </si>
  <si>
    <r>
      <rPr>
        <sz val="12"/>
        <rFont val="標楷體"/>
        <family val="4"/>
        <charset val="136"/>
      </rPr>
      <t>中法筆譯</t>
    </r>
    <phoneticPr fontId="5" type="noConversion"/>
  </si>
  <si>
    <r>
      <rPr>
        <sz val="12"/>
        <rFont val="標楷體"/>
        <family val="4"/>
        <charset val="136"/>
      </rPr>
      <t>歐洲文化資產</t>
    </r>
    <phoneticPr fontId="5" type="noConversion"/>
  </si>
  <si>
    <r>
      <rPr>
        <sz val="12"/>
        <rFont val="標楷體"/>
        <family val="4"/>
        <charset val="136"/>
      </rPr>
      <t>★校共同必修</t>
    </r>
    <r>
      <rPr>
        <sz val="12"/>
        <rFont val="Times New Roman"/>
        <family val="1"/>
      </rPr>
      <t>4</t>
    </r>
    <r>
      <rPr>
        <sz val="12"/>
        <rFont val="標楷體"/>
        <family val="4"/>
        <charset val="136"/>
      </rPr>
      <t>個通識學群，均需選修一門；畢業前請自行確認每個學群皆依規定修畢。</t>
    </r>
    <phoneticPr fontId="5" type="noConversion"/>
  </si>
  <si>
    <t>★主修系開設給本系學生修習之選修課程即為系訂選修（如有例外情形將另行說明）。</t>
    <phoneticPr fontId="5" type="noConversion"/>
  </si>
  <si>
    <r>
      <rPr>
        <sz val="22"/>
        <rFont val="標楷體"/>
        <family val="4"/>
        <charset val="136"/>
      </rPr>
      <t>日四技德國語文系科目學分表</t>
    </r>
    <phoneticPr fontId="5" type="noConversion"/>
  </si>
  <si>
    <r>
      <rPr>
        <sz val="12"/>
        <rFont val="標楷體"/>
        <family val="4"/>
        <charset val="136"/>
      </rPr>
      <t>授課時數</t>
    </r>
    <phoneticPr fontId="1" type="noConversion"/>
  </si>
  <si>
    <r>
      <rPr>
        <sz val="8"/>
        <rFont val="標楷體"/>
        <family val="4"/>
        <charset val="136"/>
      </rPr>
      <t>院共同必修科目</t>
    </r>
    <phoneticPr fontId="5" type="noConversion"/>
  </si>
  <si>
    <t>合計</t>
    <phoneticPr fontId="5" type="noConversion"/>
  </si>
  <si>
    <r>
      <rPr>
        <sz val="12"/>
        <rFont val="標楷體"/>
        <family val="4"/>
        <charset val="136"/>
      </rPr>
      <t>德文寫作</t>
    </r>
    <phoneticPr fontId="5" type="noConversion"/>
  </si>
  <si>
    <r>
      <rPr>
        <sz val="12"/>
        <rFont val="標楷體"/>
        <family val="4"/>
        <charset val="136"/>
      </rPr>
      <t>跨領域學分學程</t>
    </r>
    <phoneticPr fontId="5" type="noConversion"/>
  </si>
  <si>
    <r>
      <rPr>
        <sz val="12"/>
        <rFont val="標楷體"/>
        <family val="4"/>
        <charset val="136"/>
      </rPr>
      <t>歐洲商務</t>
    </r>
    <phoneticPr fontId="5" type="noConversion"/>
  </si>
  <si>
    <r>
      <rPr>
        <sz val="11"/>
        <rFont val="標楷體"/>
        <family val="4"/>
        <charset val="136"/>
      </rPr>
      <t>學程必修課程，需選其中</t>
    </r>
    <r>
      <rPr>
        <sz val="11"/>
        <rFont val="Times New Roman"/>
        <family val="1"/>
      </rPr>
      <t>1</t>
    </r>
    <r>
      <rPr>
        <sz val="11"/>
        <rFont val="標楷體"/>
        <family val="4"/>
        <charset val="136"/>
      </rPr>
      <t>門修讀。</t>
    </r>
    <phoneticPr fontId="5" type="noConversion"/>
  </si>
  <si>
    <r>
      <rPr>
        <sz val="12"/>
        <rFont val="標楷體"/>
        <family val="4"/>
        <charset val="136"/>
      </rPr>
      <t>行銷管理與應用</t>
    </r>
    <phoneticPr fontId="5" type="noConversion"/>
  </si>
  <si>
    <r>
      <rPr>
        <sz val="11"/>
        <rFont val="標楷體"/>
        <family val="4"/>
        <charset val="136"/>
      </rPr>
      <t>學程必修課程</t>
    </r>
    <phoneticPr fontId="5" type="noConversion"/>
  </si>
  <si>
    <r>
      <rPr>
        <sz val="12"/>
        <rFont val="標楷體"/>
        <family val="4"/>
        <charset val="136"/>
      </rPr>
      <t>企業德文</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</si>
  <si>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企業德文</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</si>
  <si>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外語教學概論</t>
    </r>
    <phoneticPr fontId="5" type="noConversion"/>
  </si>
  <si>
    <r>
      <rPr>
        <sz val="12"/>
        <rFont val="標楷體"/>
        <family val="4"/>
        <charset val="136"/>
      </rPr>
      <t>電腦輔助外語教學</t>
    </r>
    <phoneticPr fontId="5" type="noConversion"/>
  </si>
  <si>
    <r>
      <rPr>
        <sz val="12"/>
        <rFont val="標楷體"/>
        <family val="4"/>
        <charset val="136"/>
      </rPr>
      <t>學程必修課程</t>
    </r>
    <phoneticPr fontId="5" type="noConversion"/>
  </si>
  <si>
    <r>
      <rPr>
        <sz val="12"/>
        <rFont val="標楷體"/>
        <family val="4"/>
        <charset val="136"/>
      </rPr>
      <t>德文翻譯</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</si>
  <si>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未修</t>
    </r>
    <r>
      <rPr>
        <sz val="12"/>
        <rFont val="Times New Roman"/>
        <family val="1"/>
      </rPr>
      <t>(</t>
    </r>
    <r>
      <rPr>
        <sz val="12"/>
        <rFont val="標楷體"/>
        <family val="4"/>
        <charset val="136"/>
      </rPr>
      <t>一</t>
    </r>
    <r>
      <rPr>
        <sz val="12"/>
        <rFont val="Times New Roman"/>
        <family val="1"/>
      </rPr>
      <t>)</t>
    </r>
    <r>
      <rPr>
        <sz val="12"/>
        <rFont val="標楷體"/>
        <family val="4"/>
        <charset val="136"/>
      </rPr>
      <t>，不得修</t>
    </r>
    <r>
      <rPr>
        <sz val="12"/>
        <rFont val="Times New Roman"/>
        <family val="1"/>
      </rPr>
      <t>(</t>
    </r>
    <r>
      <rPr>
        <sz val="12"/>
        <rFont val="標楷體"/>
        <family val="4"/>
        <charset val="136"/>
      </rPr>
      <t>二</t>
    </r>
    <r>
      <rPr>
        <sz val="12"/>
        <rFont val="Times New Roman"/>
        <family val="1"/>
      </rPr>
      <t>)</t>
    </r>
    <r>
      <rPr>
        <sz val="12"/>
        <rFont val="標楷體"/>
        <family val="4"/>
        <charset val="136"/>
      </rPr>
      <t>。</t>
    </r>
    <phoneticPr fontId="5" type="noConversion"/>
  </si>
  <si>
    <r>
      <rPr>
        <sz val="12"/>
        <rFont val="標楷體"/>
        <family val="4"/>
        <charset val="136"/>
      </rPr>
      <t>德語國家流行文化</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</si>
  <si>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德語國家流行文化</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</si>
  <si>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未修</t>
    </r>
    <r>
      <rPr>
        <sz val="12"/>
        <rFont val="Times New Roman"/>
        <family val="1"/>
      </rPr>
      <t>(</t>
    </r>
    <r>
      <rPr>
        <sz val="12"/>
        <rFont val="標楷體"/>
        <family val="4"/>
        <charset val="136"/>
      </rPr>
      <t>一</t>
    </r>
    <r>
      <rPr>
        <sz val="12"/>
        <rFont val="Times New Roman"/>
        <family val="1"/>
      </rPr>
      <t>)</t>
    </r>
    <r>
      <rPr>
        <sz val="12"/>
        <rFont val="標楷體"/>
        <family val="4"/>
        <charset val="136"/>
      </rPr>
      <t>，不得修</t>
    </r>
    <r>
      <rPr>
        <sz val="12"/>
        <rFont val="Times New Roman"/>
        <family val="1"/>
      </rPr>
      <t>(</t>
    </r>
    <r>
      <rPr>
        <sz val="12"/>
        <rFont val="標楷體"/>
        <family val="4"/>
        <charset val="136"/>
      </rPr>
      <t>二</t>
    </r>
    <r>
      <rPr>
        <sz val="12"/>
        <rFont val="Times New Roman"/>
        <family val="1"/>
      </rPr>
      <t>)</t>
    </r>
    <r>
      <rPr>
        <sz val="12"/>
        <rFont val="標楷體"/>
        <family val="4"/>
        <charset val="136"/>
      </rPr>
      <t>。</t>
    </r>
    <phoneticPr fontId="5" type="noConversion"/>
  </si>
  <si>
    <r>
      <rPr>
        <sz val="12"/>
        <rFont val="標楷體"/>
        <family val="4"/>
        <charset val="136"/>
      </rPr>
      <t>德國社會科學導論</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</si>
  <si>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德國社會科學導論</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</si>
  <si>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德文文選</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</si>
  <si>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未修</t>
    </r>
    <r>
      <rPr>
        <sz val="12"/>
        <rFont val="Times New Roman"/>
        <family val="1"/>
      </rPr>
      <t>(</t>
    </r>
    <r>
      <rPr>
        <sz val="12"/>
        <rFont val="標楷體"/>
        <family val="4"/>
        <charset val="136"/>
      </rPr>
      <t>一</t>
    </r>
    <r>
      <rPr>
        <sz val="12"/>
        <rFont val="Times New Roman"/>
        <family val="1"/>
      </rPr>
      <t>)</t>
    </r>
    <r>
      <rPr>
        <sz val="12"/>
        <rFont val="標楷體"/>
        <family val="4"/>
        <charset val="136"/>
      </rPr>
      <t>，不得修</t>
    </r>
    <r>
      <rPr>
        <sz val="12"/>
        <rFont val="Times New Roman"/>
        <family val="1"/>
      </rPr>
      <t>(</t>
    </r>
    <r>
      <rPr>
        <sz val="12"/>
        <rFont val="標楷體"/>
        <family val="4"/>
        <charset val="136"/>
      </rPr>
      <t>二</t>
    </r>
    <r>
      <rPr>
        <sz val="12"/>
        <rFont val="Times New Roman"/>
        <family val="1"/>
      </rPr>
      <t>)</t>
    </r>
    <r>
      <rPr>
        <sz val="12"/>
        <rFont val="標楷體"/>
        <family val="4"/>
        <charset val="136"/>
      </rPr>
      <t>。</t>
    </r>
    <phoneticPr fontId="5" type="noConversion"/>
  </si>
  <si>
    <r>
      <rPr>
        <sz val="12"/>
        <rFont val="標楷體"/>
        <family val="4"/>
        <charset val="136"/>
      </rPr>
      <t>德語教學</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</si>
  <si>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畢業專題</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</si>
  <si>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畢業專題</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</si>
  <si>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歐洲會展與翻譯</t>
    </r>
    <phoneticPr fontId="5" type="noConversion"/>
  </si>
  <si>
    <r>
      <rPr>
        <sz val="12"/>
        <rFont val="標楷體"/>
        <family val="4"/>
        <charset val="136"/>
      </rPr>
      <t>國際會展概論</t>
    </r>
    <phoneticPr fontId="5" type="noConversion"/>
  </si>
  <si>
    <r>
      <rPr>
        <sz val="12"/>
        <rFont val="標楷體"/>
        <family val="4"/>
        <charset val="136"/>
      </rPr>
      <t>會展企劃撰寫</t>
    </r>
    <phoneticPr fontId="5" type="noConversion"/>
  </si>
  <si>
    <r>
      <rPr>
        <sz val="11"/>
        <rFont val="標楷體"/>
        <family val="4"/>
        <charset val="136"/>
      </rPr>
      <t>學程必修課程，需選其中</t>
    </r>
    <r>
      <rPr>
        <sz val="11"/>
        <rFont val="Times New Roman"/>
        <family val="1"/>
      </rPr>
      <t>1</t>
    </r>
    <r>
      <rPr>
        <sz val="11"/>
        <rFont val="標楷體"/>
        <family val="4"/>
        <charset val="136"/>
      </rPr>
      <t>門修讀。</t>
    </r>
    <phoneticPr fontId="5" type="noConversion"/>
  </si>
  <si>
    <r>
      <rPr>
        <sz val="12"/>
        <rFont val="標楷體"/>
        <family val="4"/>
        <charset val="136"/>
      </rPr>
      <t>國際會展場地規劃與管理</t>
    </r>
    <phoneticPr fontId="5" type="noConversion"/>
  </si>
  <si>
    <r>
      <rPr>
        <sz val="12"/>
        <rFont val="標楷體"/>
        <family val="4"/>
        <charset val="136"/>
      </rPr>
      <t>觀光德文</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</si>
  <si>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德語國家流行文化</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</si>
  <si>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應用科技德文</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</si>
  <si>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中德旅遊文化與實務</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</si>
  <si>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德文口譯</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</si>
  <si>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畢業專題</t>
    </r>
    <r>
      <rPr>
        <sz val="12"/>
        <rFont val="Times New Roman"/>
        <family val="1"/>
      </rPr>
      <t>(</t>
    </r>
    <r>
      <rPr>
        <sz val="12"/>
        <rFont val="標楷體"/>
        <family val="4"/>
        <charset val="136"/>
      </rPr>
      <t>一</t>
    </r>
    <r>
      <rPr>
        <sz val="12"/>
        <rFont val="Times New Roman"/>
        <family val="1"/>
      </rPr>
      <t>)</t>
    </r>
    <phoneticPr fontId="5" type="noConversion"/>
  </si>
  <si>
    <r>
      <t>1.</t>
    </r>
    <r>
      <rPr>
        <sz val="12"/>
        <rFont val="標楷體"/>
        <family val="4"/>
        <charset val="136"/>
      </rPr>
      <t>畢業總學分為</t>
    </r>
    <r>
      <rPr>
        <sz val="12"/>
        <rFont val="Times New Roman"/>
        <family val="1"/>
      </rPr>
      <t>135</t>
    </r>
    <r>
      <rPr>
        <sz val="12"/>
        <rFont val="標楷體"/>
        <family val="4"/>
        <charset val="136"/>
      </rPr>
      <t>學分：校共同必修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4</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54</t>
    </r>
    <r>
      <rPr>
        <sz val="12"/>
        <rFont val="標楷體"/>
        <family val="4"/>
        <charset val="136"/>
      </rPr>
      <t>學分</t>
    </r>
    <r>
      <rPr>
        <sz val="12"/>
        <rFont val="Times New Roman"/>
        <family val="1"/>
      </rPr>
      <t>+</t>
    </r>
    <r>
      <rPr>
        <sz val="12"/>
        <rFont val="標楷體"/>
        <family val="4"/>
        <charset val="136"/>
      </rPr>
      <t>跨領域學分學程至少</t>
    </r>
    <r>
      <rPr>
        <sz val="12"/>
        <rFont val="Times New Roman"/>
        <family val="1"/>
      </rPr>
      <t>21</t>
    </r>
    <r>
      <rPr>
        <sz val="12"/>
        <rFont val="標楷體"/>
        <family val="4"/>
        <charset val="136"/>
      </rPr>
      <t>學分</t>
    </r>
    <r>
      <rPr>
        <sz val="12"/>
        <rFont val="Times New Roman"/>
        <family val="1"/>
      </rPr>
      <t>+</t>
    </r>
    <r>
      <rPr>
        <sz val="12"/>
        <rFont val="標楷體"/>
        <family val="4"/>
        <charset val="136"/>
      </rPr>
      <t>一般選修</t>
    </r>
    <r>
      <rPr>
        <sz val="12"/>
        <rFont val="Times New Roman"/>
        <family val="1"/>
      </rPr>
      <t>4</t>
    </r>
    <r>
      <rPr>
        <sz val="12"/>
        <rFont val="標楷體"/>
        <family val="4"/>
        <charset val="136"/>
      </rPr>
      <t>學分（含本系及他系</t>
    </r>
    <r>
      <rPr>
        <sz val="12"/>
        <rFont val="Times New Roman"/>
        <family val="1"/>
      </rPr>
      <t>/</t>
    </r>
    <r>
      <rPr>
        <sz val="12"/>
        <rFont val="標楷體"/>
        <family val="4"/>
        <charset val="136"/>
      </rPr>
      <t>中心所開之選修科目）。畢業時，授予學士學位證書及學程證明書。</t>
    </r>
    <phoneticPr fontId="5" type="noConversion"/>
  </si>
  <si>
    <r>
      <t>(1)</t>
    </r>
    <r>
      <rPr>
        <sz val="12"/>
        <rFont val="標楷體"/>
        <family val="4"/>
        <charset val="136"/>
      </rPr>
      <t>開設學分學程有：歐洲商務學分學程、歐語文教學分學程、歐洲會展與翻譯學分學程，共</t>
    </r>
    <r>
      <rPr>
        <sz val="12"/>
        <rFont val="Times New Roman"/>
        <family val="1"/>
      </rPr>
      <t>3</t>
    </r>
    <r>
      <rPr>
        <sz val="12"/>
        <rFont val="標楷體"/>
        <family val="4"/>
        <charset val="136"/>
      </rPr>
      <t>個學分學程。</t>
    </r>
    <phoneticPr fontId="5" type="noConversion"/>
  </si>
  <si>
    <r>
      <t>(2)</t>
    </r>
    <r>
      <rPr>
        <sz val="12"/>
        <rFont val="標楷體"/>
        <family val="4"/>
        <charset val="136"/>
      </rPr>
      <t>如更換學分學程，新的學分學程仍須依規定修滿至少</t>
    </r>
    <r>
      <rPr>
        <sz val="12"/>
        <rFont val="Times New Roman"/>
        <family val="1"/>
      </rPr>
      <t>21</t>
    </r>
    <r>
      <rPr>
        <sz val="12"/>
        <rFont val="標楷體"/>
        <family val="4"/>
        <charset val="136"/>
      </rPr>
      <t>學分。</t>
    </r>
    <phoneticPr fontId="5" type="noConversion"/>
  </si>
  <si>
    <r>
      <t>(3)</t>
    </r>
    <r>
      <rPr>
        <sz val="12"/>
        <rFont val="標楷體"/>
        <family val="4"/>
        <charset val="136"/>
      </rPr>
      <t>實習課程可列為一般選修學分。</t>
    </r>
    <phoneticPr fontId="5" type="noConversion"/>
  </si>
  <si>
    <r>
      <rPr>
        <sz val="12"/>
        <rFont val="標楷體"/>
        <family val="4"/>
        <charset val="136"/>
      </rPr>
      <t>※歐語文教學程需選其中</t>
    </r>
    <r>
      <rPr>
        <sz val="12"/>
        <rFont val="Times New Roman"/>
        <family val="1"/>
      </rPr>
      <t>1</t>
    </r>
    <r>
      <rPr>
        <sz val="12"/>
        <rFont val="標楷體"/>
        <family val="4"/>
        <charset val="136"/>
      </rPr>
      <t>項修課組合：「外語教學概論」學年課</t>
    </r>
    <r>
      <rPr>
        <sz val="12"/>
        <rFont val="Times New Roman"/>
        <family val="1"/>
      </rPr>
      <t>6</t>
    </r>
    <r>
      <rPr>
        <sz val="12"/>
        <rFont val="標楷體"/>
        <family val="4"/>
        <charset val="136"/>
      </rPr>
      <t>學分，或上學期修讀「電腦輔助外語教學」</t>
    </r>
    <r>
      <rPr>
        <sz val="12"/>
        <rFont val="Times New Roman"/>
        <family val="1"/>
      </rPr>
      <t>+</t>
    </r>
    <r>
      <rPr>
        <sz val="12"/>
        <rFont val="標楷體"/>
        <family val="4"/>
        <charset val="136"/>
      </rPr>
      <t>下學期修讀「</t>
    </r>
    <r>
      <rPr>
        <sz val="12"/>
        <rFont val="Times New Roman"/>
        <family val="1"/>
      </rPr>
      <t>E-learning</t>
    </r>
    <r>
      <rPr>
        <sz val="12"/>
        <rFont val="標楷體"/>
        <family val="4"/>
        <charset val="136"/>
      </rPr>
      <t>與外語教學」各</t>
    </r>
    <r>
      <rPr>
        <sz val="12"/>
        <rFont val="Times New Roman"/>
        <family val="1"/>
      </rPr>
      <t>3</t>
    </r>
    <r>
      <rPr>
        <sz val="12"/>
        <rFont val="標楷體"/>
        <family val="4"/>
        <charset val="136"/>
      </rPr>
      <t>學分</t>
    </r>
    <r>
      <rPr>
        <sz val="12"/>
        <rFont val="Times New Roman"/>
        <family val="1"/>
      </rPr>
      <t>=6</t>
    </r>
    <r>
      <rPr>
        <sz val="12"/>
        <rFont val="標楷體"/>
        <family val="4"/>
        <charset val="136"/>
      </rPr>
      <t>學分。</t>
    </r>
    <phoneticPr fontId="5" type="noConversion"/>
  </si>
  <si>
    <r>
      <rPr>
        <sz val="12"/>
        <rFont val="標楷體"/>
        <family val="4"/>
        <charset val="136"/>
      </rPr>
      <t>★校共同必修</t>
    </r>
    <r>
      <rPr>
        <sz val="12"/>
        <rFont val="Times New Roman"/>
        <family val="1"/>
      </rPr>
      <t>4</t>
    </r>
    <r>
      <rPr>
        <sz val="12"/>
        <rFont val="標楷體"/>
        <family val="4"/>
        <charset val="136"/>
      </rPr>
      <t>個通識學群，均需選修一門；畢業前請自行確認每個學群皆依規定修畢。</t>
    </r>
    <phoneticPr fontId="5" type="noConversion"/>
  </si>
  <si>
    <t>★通識學群科目，以當年度通識教育中心開課為準。</t>
    <phoneticPr fontId="5" type="noConversion"/>
  </si>
  <si>
    <t>★主修系開設給本系學生修習之選修課程即為系訂選修（如有例外情形將另行說明）。</t>
    <phoneticPr fontId="5" type="noConversion"/>
  </si>
  <si>
    <r>
      <t>107</t>
    </r>
    <r>
      <rPr>
        <sz val="9"/>
        <rFont val="標楷體"/>
        <family val="4"/>
        <charset val="136"/>
      </rPr>
      <t xml:space="preserve">學年度入學適用
</t>
    </r>
    <r>
      <rPr>
        <sz val="9"/>
        <rFont val="Times New Roman"/>
        <family val="1"/>
      </rPr>
      <t>109.5.12</t>
    </r>
    <r>
      <rPr>
        <sz val="9"/>
        <rFont val="標楷體"/>
        <family val="4"/>
        <charset val="136"/>
      </rPr>
      <t xml:space="preserve">校課程委員會修訂通過
</t>
    </r>
    <r>
      <rPr>
        <sz val="9"/>
        <rFont val="Times New Roman"/>
        <family val="1"/>
      </rPr>
      <t>109.5.26</t>
    </r>
    <r>
      <rPr>
        <sz val="9"/>
        <rFont val="標楷體"/>
        <family val="4"/>
        <charset val="136"/>
      </rPr>
      <t>教務會議修訂通過</t>
    </r>
    <phoneticPr fontId="5" type="noConversion"/>
  </si>
  <si>
    <r>
      <rPr>
        <sz val="8"/>
        <rFont val="標楷體"/>
        <family val="4"/>
        <charset val="136"/>
      </rPr>
      <t>院共同必修科目</t>
    </r>
    <phoneticPr fontId="5" type="noConversion"/>
  </si>
  <si>
    <r>
      <rPr>
        <sz val="12"/>
        <rFont val="標楷體"/>
        <family val="4"/>
        <charset val="136"/>
      </rPr>
      <t>跨文化溝通</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</si>
  <si>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跨文化溝通</t>
    </r>
    <r>
      <rPr>
        <sz val="12"/>
        <rFont val="Times New Roman"/>
        <family val="1"/>
      </rPr>
      <t>(</t>
    </r>
    <r>
      <rPr>
        <sz val="12"/>
        <rFont val="標楷體"/>
        <family val="4"/>
        <charset val="136"/>
      </rPr>
      <t>二</t>
    </r>
    <r>
      <rPr>
        <sz val="12"/>
        <rFont val="Times New Roman"/>
        <family val="1"/>
      </rPr>
      <t>)</t>
    </r>
    <phoneticPr fontId="5" type="noConversion"/>
  </si>
  <si>
    <t>合計</t>
    <phoneticPr fontId="5" type="noConversion"/>
  </si>
  <si>
    <r>
      <rPr>
        <sz val="12"/>
        <rFont val="標楷體"/>
        <family val="4"/>
        <charset val="136"/>
      </rPr>
      <t>系訂必修科目</t>
    </r>
    <phoneticPr fontId="1" type="noConversion"/>
  </si>
  <si>
    <r>
      <rPr>
        <sz val="12"/>
        <rFont val="標楷體"/>
        <family val="4"/>
        <charset val="136"/>
      </rPr>
      <t>西班牙文</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</si>
  <si>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西班牙語會話</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</si>
  <si>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西班牙文</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</si>
  <si>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西班牙語會話</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</si>
  <si>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西班牙文閱讀與聽力</t>
    </r>
    <r>
      <rPr>
        <sz val="12"/>
        <rFont val="Times New Roman"/>
        <family val="1"/>
      </rPr>
      <t/>
    </r>
    <phoneticPr fontId="5" type="noConversion"/>
  </si>
  <si>
    <r>
      <rPr>
        <sz val="12"/>
        <rFont val="標楷體"/>
        <family val="4"/>
        <charset val="136"/>
      </rPr>
      <t>西班牙文寫作</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</si>
  <si>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西班牙文</t>
    </r>
    <r>
      <rPr>
        <sz val="12"/>
        <rFont val="Times New Roman"/>
        <family val="1"/>
      </rPr>
      <t>(</t>
    </r>
    <r>
      <rPr>
        <sz val="12"/>
        <rFont val="標楷體"/>
        <family val="4"/>
        <charset val="136"/>
      </rPr>
      <t>三</t>
    </r>
    <r>
      <rPr>
        <sz val="12"/>
        <rFont val="Times New Roman"/>
        <family val="1"/>
      </rPr>
      <t>)</t>
    </r>
    <phoneticPr fontId="5" type="noConversion"/>
  </si>
  <si>
    <r>
      <rPr>
        <sz val="12"/>
        <rFont val="標楷體"/>
        <family val="4"/>
        <charset val="136"/>
      </rPr>
      <t>西班牙語會話</t>
    </r>
    <r>
      <rPr>
        <sz val="12"/>
        <rFont val="Times New Roman"/>
        <family val="1"/>
      </rPr>
      <t>(</t>
    </r>
    <r>
      <rPr>
        <sz val="12"/>
        <rFont val="標楷體"/>
        <family val="4"/>
        <charset val="136"/>
      </rPr>
      <t>三</t>
    </r>
    <r>
      <rPr>
        <sz val="12"/>
        <rFont val="Times New Roman"/>
        <family val="1"/>
      </rPr>
      <t>)</t>
    </r>
    <phoneticPr fontId="5" type="noConversion"/>
  </si>
  <si>
    <r>
      <rPr>
        <sz val="12"/>
        <rFont val="標楷體"/>
        <family val="4"/>
        <charset val="136"/>
      </rPr>
      <t>西班牙文寫作</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</si>
  <si>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西班牙語主題式演說訓練</t>
    </r>
    <phoneticPr fontId="5" type="noConversion"/>
  </si>
  <si>
    <r>
      <rPr>
        <sz val="12"/>
        <rFont val="標楷體"/>
        <family val="4"/>
        <charset val="136"/>
      </rPr>
      <t>合計</t>
    </r>
    <phoneticPr fontId="5" type="noConversion"/>
  </si>
  <si>
    <r>
      <rPr>
        <sz val="12"/>
        <rFont val="標楷體"/>
        <family val="4"/>
        <charset val="136"/>
      </rPr>
      <t>跨領域學分學程</t>
    </r>
    <phoneticPr fontId="5" type="noConversion"/>
  </si>
  <si>
    <r>
      <rPr>
        <sz val="12"/>
        <rFont val="標楷體"/>
        <family val="4"/>
        <charset val="136"/>
      </rPr>
      <t>歐洲商務</t>
    </r>
    <phoneticPr fontId="5" type="noConversion"/>
  </si>
  <si>
    <r>
      <rPr>
        <sz val="12"/>
        <rFont val="標楷體"/>
        <family val="4"/>
        <charset val="136"/>
      </rPr>
      <t>領導與管理</t>
    </r>
    <phoneticPr fontId="5" type="noConversion"/>
  </si>
  <si>
    <r>
      <rPr>
        <sz val="9"/>
        <rFont val="標楷體"/>
        <family val="4"/>
        <charset val="136"/>
      </rPr>
      <t>學程必修課程，需選其中</t>
    </r>
    <r>
      <rPr>
        <sz val="9"/>
        <rFont val="Times New Roman"/>
        <family val="1"/>
      </rPr>
      <t>1</t>
    </r>
    <r>
      <rPr>
        <sz val="9"/>
        <rFont val="標楷體"/>
        <family val="4"/>
        <charset val="136"/>
      </rPr>
      <t>門修讀。</t>
    </r>
    <phoneticPr fontId="5" type="noConversion"/>
  </si>
  <si>
    <r>
      <rPr>
        <sz val="12"/>
        <rFont val="標楷體"/>
        <family val="4"/>
        <charset val="136"/>
      </rPr>
      <t>國際貿易實務</t>
    </r>
    <phoneticPr fontId="5" type="noConversion"/>
  </si>
  <si>
    <r>
      <rPr>
        <sz val="12"/>
        <rFont val="標楷體"/>
        <family val="4"/>
        <charset val="136"/>
      </rPr>
      <t>國際經貿概論</t>
    </r>
    <phoneticPr fontId="5" type="noConversion"/>
  </si>
  <si>
    <r>
      <rPr>
        <sz val="12"/>
        <rFont val="標楷體"/>
        <family val="4"/>
        <charset val="136"/>
      </rPr>
      <t>行銷管理與應用</t>
    </r>
    <phoneticPr fontId="5" type="noConversion"/>
  </si>
  <si>
    <r>
      <rPr>
        <sz val="12"/>
        <rFont val="標楷體"/>
        <family val="4"/>
        <charset val="136"/>
      </rPr>
      <t>西班牙文翻譯</t>
    </r>
    <phoneticPr fontId="5" type="noConversion"/>
  </si>
  <si>
    <r>
      <rPr>
        <sz val="12"/>
        <rFont val="標楷體"/>
        <family val="4"/>
        <charset val="136"/>
      </rPr>
      <t>學程必修課程</t>
    </r>
    <phoneticPr fontId="5" type="noConversion"/>
  </si>
  <si>
    <r>
      <rPr>
        <sz val="12"/>
        <rFont val="標楷體"/>
        <family val="4"/>
        <charset val="136"/>
      </rPr>
      <t>西班牙歷史與文化</t>
    </r>
    <phoneticPr fontId="5" type="noConversion"/>
  </si>
  <si>
    <r>
      <rPr>
        <sz val="12"/>
        <rFont val="標楷體"/>
        <family val="4"/>
        <charset val="136"/>
      </rPr>
      <t>拉丁美洲歷史與文化</t>
    </r>
    <phoneticPr fontId="5" type="noConversion"/>
  </si>
  <si>
    <r>
      <rPr>
        <sz val="12"/>
        <rFont val="標楷體"/>
        <family val="4"/>
        <charset val="136"/>
      </rPr>
      <t>西語電影與政治社會</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</si>
  <si>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西語電影與政治社會</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</si>
  <si>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商務西文</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</si>
  <si>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商務西文</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</si>
  <si>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西文國際貿易概論</t>
    </r>
    <phoneticPr fontId="5" type="noConversion"/>
  </si>
  <si>
    <t>專業商業西語溝通</t>
    <phoneticPr fontId="5" type="noConversion"/>
  </si>
  <si>
    <r>
      <rPr>
        <sz val="12"/>
        <rFont val="標楷體"/>
        <family val="4"/>
        <charset val="136"/>
      </rPr>
      <t>歐語文教</t>
    </r>
    <phoneticPr fontId="5" type="noConversion"/>
  </si>
  <si>
    <t>外語教學概論</t>
    <phoneticPr fontId="5" type="noConversion"/>
  </si>
  <si>
    <t>學程必修課程※</t>
    <phoneticPr fontId="5" type="noConversion"/>
  </si>
  <si>
    <r>
      <rPr>
        <sz val="12"/>
        <rFont val="標楷體"/>
        <family val="4"/>
        <charset val="136"/>
      </rPr>
      <t>電腦輔助外語教學</t>
    </r>
    <phoneticPr fontId="5" type="noConversion"/>
  </si>
  <si>
    <r>
      <t>E-learning</t>
    </r>
    <r>
      <rPr>
        <sz val="12"/>
        <rFont val="標楷體"/>
        <family val="4"/>
        <charset val="136"/>
      </rPr>
      <t>與外語教學</t>
    </r>
    <phoneticPr fontId="5" type="noConversion"/>
  </si>
  <si>
    <r>
      <rPr>
        <sz val="12"/>
        <rFont val="標楷體"/>
        <family val="4"/>
        <charset val="136"/>
      </rPr>
      <t>西班牙文選讀</t>
    </r>
    <phoneticPr fontId="5" type="noConversion"/>
  </si>
  <si>
    <t>西班牙文教學法概論</t>
    <phoneticPr fontId="5" type="noConversion"/>
  </si>
  <si>
    <r>
      <rPr>
        <sz val="12"/>
        <rFont val="標楷體"/>
        <family val="4"/>
        <charset val="136"/>
      </rPr>
      <t>歐洲會展與翻譯</t>
    </r>
    <phoneticPr fontId="5" type="noConversion"/>
  </si>
  <si>
    <r>
      <rPr>
        <sz val="12"/>
        <rFont val="標楷體"/>
        <family val="4"/>
        <charset val="136"/>
      </rPr>
      <t>國際會展概論</t>
    </r>
    <phoneticPr fontId="5" type="noConversion"/>
  </si>
  <si>
    <r>
      <rPr>
        <sz val="12"/>
        <rFont val="標楷體"/>
        <family val="4"/>
        <charset val="136"/>
      </rPr>
      <t>會展企劃撰寫</t>
    </r>
    <phoneticPr fontId="5" type="noConversion"/>
  </si>
  <si>
    <r>
      <rPr>
        <sz val="12"/>
        <rFont val="標楷體"/>
        <family val="4"/>
        <charset val="136"/>
      </rPr>
      <t>專業司儀會議主持演練</t>
    </r>
    <phoneticPr fontId="5" type="noConversion"/>
  </si>
  <si>
    <r>
      <rPr>
        <sz val="12"/>
        <rFont val="標楷體"/>
        <family val="4"/>
        <charset val="136"/>
      </rPr>
      <t>國際會展場地規劃與管理</t>
    </r>
    <phoneticPr fontId="5" type="noConversion"/>
  </si>
  <si>
    <r>
      <rPr>
        <sz val="12"/>
        <rFont val="標楷體"/>
        <family val="4"/>
        <charset val="136"/>
      </rPr>
      <t>觀光西文</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</si>
  <si>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觀光西文</t>
    </r>
    <r>
      <rPr>
        <sz val="12"/>
        <rFont val="Times New Roman"/>
        <family val="1"/>
      </rPr>
      <t>(</t>
    </r>
    <r>
      <rPr>
        <sz val="12"/>
        <rFont val="標楷體"/>
        <family val="4"/>
        <charset val="136"/>
      </rPr>
      <t>二</t>
    </r>
    <r>
      <rPr>
        <sz val="12"/>
        <rFont val="Times New Roman"/>
        <family val="1"/>
      </rPr>
      <t>)</t>
    </r>
    <phoneticPr fontId="5" type="noConversion"/>
  </si>
  <si>
    <t>在地文化西語導覽</t>
    <phoneticPr fontId="5" type="noConversion"/>
  </si>
  <si>
    <r>
      <rPr>
        <sz val="12"/>
        <rFont val="標楷體"/>
        <family val="4"/>
        <charset val="136"/>
      </rPr>
      <t>西班牙旅遊規劃與設計</t>
    </r>
    <phoneticPr fontId="5" type="noConversion"/>
  </si>
  <si>
    <t>西文大眾傳播(一)</t>
    <phoneticPr fontId="5" type="noConversion"/>
  </si>
  <si>
    <t>西文大眾傳播(二)</t>
    <phoneticPr fontId="5" type="noConversion"/>
  </si>
  <si>
    <t>實習課程</t>
    <phoneticPr fontId="5" type="noConversion"/>
  </si>
  <si>
    <t>學年校外實習</t>
    <phoneticPr fontId="5" type="noConversion"/>
  </si>
  <si>
    <t>-</t>
    <phoneticPr fontId="5" type="noConversion"/>
  </si>
  <si>
    <r>
      <rPr>
        <sz val="12"/>
        <rFont val="標楷體"/>
        <family val="4"/>
        <charset val="136"/>
      </rPr>
      <t>每學期實習</t>
    </r>
    <r>
      <rPr>
        <sz val="12"/>
        <rFont val="Times New Roman"/>
        <family val="1"/>
      </rPr>
      <t>4.5</t>
    </r>
    <r>
      <rPr>
        <sz val="12"/>
        <rFont val="標楷體"/>
        <family val="4"/>
        <charset val="136"/>
      </rPr>
      <t>個月</t>
    </r>
    <phoneticPr fontId="5" type="noConversion"/>
  </si>
  <si>
    <t>學年境外實習</t>
    <phoneticPr fontId="5" type="noConversion"/>
  </si>
  <si>
    <t>學期校外實習(一)</t>
    <phoneticPr fontId="5" type="noConversion"/>
  </si>
  <si>
    <t>學期校外實習(二)</t>
    <phoneticPr fontId="5" type="noConversion"/>
  </si>
  <si>
    <t>學期境外實習(一)</t>
    <phoneticPr fontId="5" type="noConversion"/>
  </si>
  <si>
    <t>學期境外實習(二)</t>
    <phoneticPr fontId="5" type="noConversion"/>
  </si>
  <si>
    <t>暑期實習(一)</t>
    <phoneticPr fontId="5" type="noConversion"/>
  </si>
  <si>
    <r>
      <rPr>
        <sz val="12"/>
        <rFont val="標楷體"/>
        <family val="4"/>
        <charset val="136"/>
      </rPr>
      <t>實習</t>
    </r>
    <r>
      <rPr>
        <sz val="12"/>
        <rFont val="Times New Roman"/>
        <family val="1"/>
      </rPr>
      <t>160</t>
    </r>
    <r>
      <rPr>
        <sz val="12"/>
        <rFont val="標楷體"/>
        <family val="4"/>
        <charset val="136"/>
      </rPr>
      <t>小時</t>
    </r>
    <phoneticPr fontId="5" type="noConversion"/>
  </si>
  <si>
    <t>暑期實習(二)</t>
    <phoneticPr fontId="5" type="noConversion"/>
  </si>
  <si>
    <r>
      <rPr>
        <sz val="12"/>
        <rFont val="標楷體"/>
        <family val="4"/>
        <charset val="136"/>
      </rPr>
      <t>實習</t>
    </r>
    <r>
      <rPr>
        <sz val="12"/>
        <rFont val="Times New Roman"/>
        <family val="1"/>
      </rPr>
      <t>320</t>
    </r>
    <r>
      <rPr>
        <sz val="12"/>
        <rFont val="標楷體"/>
        <family val="4"/>
        <charset val="136"/>
      </rPr>
      <t>小時</t>
    </r>
    <phoneticPr fontId="5" type="noConversion"/>
  </si>
  <si>
    <t>境外實習(一)</t>
    <phoneticPr fontId="5" type="noConversion"/>
  </si>
  <si>
    <r>
      <rPr>
        <sz val="12"/>
        <rFont val="標楷體"/>
        <family val="4"/>
        <charset val="136"/>
      </rPr>
      <t>實習</t>
    </r>
    <r>
      <rPr>
        <sz val="12"/>
        <rFont val="Times New Roman"/>
        <family val="1"/>
      </rPr>
      <t>36</t>
    </r>
    <r>
      <rPr>
        <sz val="12"/>
        <rFont val="標楷體"/>
        <family val="4"/>
        <charset val="136"/>
      </rPr>
      <t>小時</t>
    </r>
    <phoneticPr fontId="5" type="noConversion"/>
  </si>
  <si>
    <t>境外實習(二)</t>
    <phoneticPr fontId="5" type="noConversion"/>
  </si>
  <si>
    <t>職場體驗實習(一)</t>
    <phoneticPr fontId="5" type="noConversion"/>
  </si>
  <si>
    <t>職場體驗實習(二)</t>
    <phoneticPr fontId="5" type="noConversion"/>
  </si>
  <si>
    <r>
      <t>1.</t>
    </r>
    <r>
      <rPr>
        <sz val="12"/>
        <rFont val="標楷體"/>
        <family val="4"/>
        <charset val="136"/>
      </rPr>
      <t>畢業總學分為</t>
    </r>
    <r>
      <rPr>
        <sz val="12"/>
        <rFont val="Times New Roman"/>
        <family val="1"/>
      </rPr>
      <t>135</t>
    </r>
    <r>
      <rPr>
        <sz val="12"/>
        <rFont val="標楷體"/>
        <family val="4"/>
        <charset val="136"/>
      </rPr>
      <t>學分：校共同必修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4</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54</t>
    </r>
    <r>
      <rPr>
        <sz val="12"/>
        <rFont val="標楷體"/>
        <family val="4"/>
        <charset val="136"/>
      </rPr>
      <t>學分</t>
    </r>
    <r>
      <rPr>
        <sz val="12"/>
        <rFont val="Times New Roman"/>
        <family val="1"/>
      </rPr>
      <t>+</t>
    </r>
    <r>
      <rPr>
        <sz val="12"/>
        <rFont val="標楷體"/>
        <family val="4"/>
        <charset val="136"/>
      </rPr>
      <t>跨領域學分學程至少</t>
    </r>
    <r>
      <rPr>
        <sz val="12"/>
        <rFont val="Times New Roman"/>
        <family val="1"/>
      </rPr>
      <t>21</t>
    </r>
    <r>
      <rPr>
        <sz val="12"/>
        <rFont val="標楷體"/>
        <family val="4"/>
        <charset val="136"/>
      </rPr>
      <t>學分</t>
    </r>
    <r>
      <rPr>
        <sz val="12"/>
        <rFont val="Times New Roman"/>
        <family val="1"/>
      </rPr>
      <t>+</t>
    </r>
    <r>
      <rPr>
        <sz val="12"/>
        <rFont val="標楷體"/>
        <family val="4"/>
        <charset val="136"/>
      </rPr>
      <t>一般選修</t>
    </r>
    <r>
      <rPr>
        <sz val="12"/>
        <rFont val="Times New Roman"/>
        <family val="1"/>
      </rPr>
      <t>4</t>
    </r>
    <r>
      <rPr>
        <sz val="12"/>
        <rFont val="標楷體"/>
        <family val="4"/>
        <charset val="136"/>
      </rPr>
      <t xml:space="preserve">學分。畢業時，授予學士學位證書及學程證明書。
</t>
    </r>
    <r>
      <rPr>
        <sz val="12"/>
        <rFont val="Times New Roman"/>
        <family val="1"/>
      </rPr>
      <t>(1)</t>
    </r>
    <r>
      <rPr>
        <sz val="12"/>
        <rFont val="標楷體"/>
        <family val="4"/>
        <charset val="136"/>
      </rPr>
      <t>開設學分學程有：歐洲商務學分學程、歐語文教學分學程、歐洲會展與翻譯學分學程，共</t>
    </r>
    <r>
      <rPr>
        <sz val="12"/>
        <rFont val="Times New Roman"/>
        <family val="1"/>
      </rPr>
      <t>3</t>
    </r>
    <r>
      <rPr>
        <sz val="12"/>
        <rFont val="標楷體"/>
        <family val="4"/>
        <charset val="136"/>
      </rPr>
      <t xml:space="preserve">個學分學程。
</t>
    </r>
    <r>
      <rPr>
        <sz val="12"/>
        <rFont val="Times New Roman"/>
        <family val="1"/>
      </rPr>
      <t>(2)</t>
    </r>
    <r>
      <rPr>
        <sz val="12"/>
        <rFont val="標楷體"/>
        <family val="4"/>
        <charset val="136"/>
      </rPr>
      <t>如更換學分學程，新的學分學程仍須依規定修滿至少</t>
    </r>
    <r>
      <rPr>
        <sz val="12"/>
        <rFont val="Times New Roman"/>
        <family val="1"/>
      </rPr>
      <t>21</t>
    </r>
    <r>
      <rPr>
        <sz val="12"/>
        <rFont val="標楷體"/>
        <family val="4"/>
        <charset val="136"/>
      </rPr>
      <t>學分。
※歐語文教學程需選其中</t>
    </r>
    <r>
      <rPr>
        <sz val="12"/>
        <rFont val="Times New Roman"/>
        <family val="1"/>
      </rPr>
      <t>1</t>
    </r>
    <r>
      <rPr>
        <sz val="12"/>
        <rFont val="標楷體"/>
        <family val="4"/>
        <charset val="136"/>
      </rPr>
      <t>項修課組合：「外語教學概論」學年課</t>
    </r>
    <r>
      <rPr>
        <sz val="12"/>
        <rFont val="Times New Roman"/>
        <family val="1"/>
      </rPr>
      <t>6</t>
    </r>
    <r>
      <rPr>
        <sz val="12"/>
        <rFont val="標楷體"/>
        <family val="4"/>
        <charset val="136"/>
      </rPr>
      <t>學分，或上學期修讀「電腦輔助外語教學」</t>
    </r>
    <r>
      <rPr>
        <sz val="12"/>
        <rFont val="Times New Roman"/>
        <family val="1"/>
      </rPr>
      <t>+</t>
    </r>
    <r>
      <rPr>
        <sz val="12"/>
        <rFont val="標楷體"/>
        <family val="4"/>
        <charset val="136"/>
      </rPr>
      <t>下學期修讀「</t>
    </r>
    <r>
      <rPr>
        <sz val="12"/>
        <rFont val="Times New Roman"/>
        <family val="1"/>
      </rPr>
      <t>E-learning</t>
    </r>
    <r>
      <rPr>
        <sz val="12"/>
        <rFont val="標楷體"/>
        <family val="4"/>
        <charset val="136"/>
      </rPr>
      <t>與外語教學」各</t>
    </r>
    <r>
      <rPr>
        <sz val="12"/>
        <rFont val="Times New Roman"/>
        <family val="1"/>
      </rPr>
      <t>3</t>
    </r>
    <r>
      <rPr>
        <sz val="12"/>
        <rFont val="標楷體"/>
        <family val="4"/>
        <charset val="136"/>
      </rPr>
      <t>學分</t>
    </r>
    <r>
      <rPr>
        <sz val="12"/>
        <rFont val="Times New Roman"/>
        <family val="1"/>
      </rPr>
      <t>=6</t>
    </r>
    <r>
      <rPr>
        <sz val="12"/>
        <rFont val="標楷體"/>
        <family val="4"/>
        <charset val="136"/>
      </rPr>
      <t xml:space="preserve">學分。
</t>
    </r>
    <r>
      <rPr>
        <sz val="12"/>
        <rFont val="Times New Roman"/>
        <family val="1"/>
      </rPr>
      <t>2.</t>
    </r>
    <r>
      <rPr>
        <sz val="12"/>
        <rFont val="標楷體"/>
        <family val="4"/>
        <charset val="136"/>
      </rPr>
      <t xml:space="preserve">通過各系語言能力檢定標準。
</t>
    </r>
    <r>
      <rPr>
        <sz val="12"/>
        <rFont val="Times New Roman"/>
        <family val="1"/>
      </rPr>
      <t>3.</t>
    </r>
    <r>
      <rPr>
        <sz val="12"/>
        <rFont val="標楷體"/>
        <family val="4"/>
        <charset val="136"/>
      </rPr>
      <t>通過本校訂定之其他畢業規定。</t>
    </r>
    <phoneticPr fontId="5" type="noConversion"/>
  </si>
  <si>
    <r>
      <rPr>
        <sz val="12"/>
        <rFont val="標楷體"/>
        <family val="4"/>
        <charset val="136"/>
      </rPr>
      <t>★校共同必修</t>
    </r>
    <r>
      <rPr>
        <sz val="12"/>
        <rFont val="Times New Roman"/>
        <family val="1"/>
      </rPr>
      <t>4</t>
    </r>
    <r>
      <rPr>
        <sz val="12"/>
        <rFont val="標楷體"/>
        <family val="4"/>
        <charset val="136"/>
      </rPr>
      <t>個通識學群，均需選修一門；畢業前請自行確認每個學群皆依規定修畢。</t>
    </r>
    <phoneticPr fontId="5" type="noConversion"/>
  </si>
  <si>
    <t>★通識學群科目，以當年度通識教育中心開課為準。</t>
    <phoneticPr fontId="5" type="noConversion"/>
  </si>
  <si>
    <t>★選修科目僅供參考，以當年度各系開課為準。</t>
    <phoneticPr fontId="5" type="noConversion"/>
  </si>
  <si>
    <r>
      <rPr>
        <sz val="12"/>
        <rFont val="標楷體"/>
        <family val="4"/>
        <charset val="136"/>
      </rPr>
      <t>★科目學分表如有變動，以最新公告為準。</t>
    </r>
    <r>
      <rPr>
        <sz val="12"/>
        <rFont val="Times New Roman"/>
        <family val="1"/>
      </rPr>
      <t xml:space="preserve"> </t>
    </r>
    <phoneticPr fontId="5" type="noConversion"/>
  </si>
  <si>
    <r>
      <rPr>
        <sz val="22"/>
        <rFont val="標楷體"/>
        <family val="4"/>
        <charset val="136"/>
      </rPr>
      <t>日四技日本語文系科目學分表</t>
    </r>
    <phoneticPr fontId="5" type="noConversion"/>
  </si>
  <si>
    <r>
      <rPr>
        <sz val="12"/>
        <rFont val="標楷體"/>
        <family val="4"/>
        <charset val="136"/>
      </rPr>
      <t>跨文化溝通</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</si>
  <si>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日文</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</si>
  <si>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日語會話</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</si>
  <si>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日語發音與聽力練習</t>
    </r>
    <phoneticPr fontId="5" type="noConversion"/>
  </si>
  <si>
    <r>
      <rPr>
        <sz val="12"/>
        <rFont val="標楷體"/>
        <family val="4"/>
        <charset val="136"/>
      </rPr>
      <t>日語會話</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</si>
  <si>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日文閱讀</t>
    </r>
    <phoneticPr fontId="5" type="noConversion"/>
  </si>
  <si>
    <r>
      <rPr>
        <sz val="12"/>
        <rFont val="標楷體"/>
        <family val="4"/>
        <charset val="136"/>
      </rPr>
      <t>日本文章選讀</t>
    </r>
    <phoneticPr fontId="5" type="noConversion"/>
  </si>
  <si>
    <r>
      <rPr>
        <sz val="12"/>
        <rFont val="標楷體"/>
        <family val="4"/>
        <charset val="136"/>
      </rPr>
      <t>日語口語訓練</t>
    </r>
    <phoneticPr fontId="5" type="noConversion"/>
  </si>
  <si>
    <r>
      <rPr>
        <sz val="12"/>
        <rFont val="標楷體"/>
        <family val="4"/>
        <charset val="136"/>
      </rPr>
      <t>日文寫作</t>
    </r>
    <phoneticPr fontId="5" type="noConversion"/>
  </si>
  <si>
    <r>
      <rPr>
        <sz val="12"/>
        <rFont val="標楷體"/>
        <family val="4"/>
        <charset val="136"/>
      </rPr>
      <t>合計</t>
    </r>
    <phoneticPr fontId="5" type="noConversion"/>
  </si>
  <si>
    <t>系訂選修科目</t>
    <phoneticPr fontId="5" type="noConversion"/>
  </si>
  <si>
    <r>
      <rPr>
        <sz val="12"/>
        <rFont val="標楷體"/>
        <family val="4"/>
        <charset val="136"/>
      </rPr>
      <t>日本近代史</t>
    </r>
    <phoneticPr fontId="5" type="noConversion"/>
  </si>
  <si>
    <r>
      <rPr>
        <sz val="12"/>
        <rFont val="標楷體"/>
        <family val="4"/>
        <charset val="136"/>
      </rPr>
      <t>從平面媒介看日本大眾文化</t>
    </r>
    <phoneticPr fontId="5" type="noConversion"/>
  </si>
  <si>
    <r>
      <rPr>
        <sz val="12"/>
        <rFont val="標楷體"/>
        <family val="4"/>
        <charset val="136"/>
      </rPr>
      <t>從動畫看日本大眾文化</t>
    </r>
    <phoneticPr fontId="5" type="noConversion"/>
  </si>
  <si>
    <r>
      <rPr>
        <sz val="12"/>
        <rFont val="標楷體"/>
        <family val="4"/>
        <charset val="136"/>
      </rPr>
      <t>進階日語聽力訓練</t>
    </r>
    <phoneticPr fontId="5" type="noConversion"/>
  </si>
  <si>
    <r>
      <rPr>
        <sz val="12"/>
        <rFont val="標楷體"/>
        <family val="4"/>
        <charset val="136"/>
      </rPr>
      <t>日語語法</t>
    </r>
    <phoneticPr fontId="5" type="noConversion"/>
  </si>
  <si>
    <r>
      <rPr>
        <sz val="12"/>
        <rFont val="標楷體"/>
        <family val="4"/>
        <charset val="136"/>
      </rPr>
      <t>日語教學法</t>
    </r>
    <phoneticPr fontId="5" type="noConversion"/>
  </si>
  <si>
    <r>
      <rPr>
        <sz val="12"/>
        <rFont val="標楷體"/>
        <family val="4"/>
        <charset val="136"/>
      </rPr>
      <t>日語教學法演練</t>
    </r>
    <phoneticPr fontId="5" type="noConversion"/>
  </si>
  <si>
    <r>
      <rPr>
        <sz val="12"/>
        <rFont val="標楷體"/>
        <family val="4"/>
        <charset val="136"/>
      </rPr>
      <t>語言學入門</t>
    </r>
    <phoneticPr fontId="5" type="noConversion"/>
  </si>
  <si>
    <r>
      <rPr>
        <sz val="12"/>
        <rFont val="標楷體"/>
        <family val="4"/>
        <charset val="136"/>
      </rPr>
      <t>日本小說選讀</t>
    </r>
    <phoneticPr fontId="5" type="noConversion"/>
  </si>
  <si>
    <r>
      <rPr>
        <sz val="12"/>
        <rFont val="標楷體"/>
        <family val="4"/>
        <charset val="136"/>
      </rPr>
      <t>日文翻譯與國際會展學分學程</t>
    </r>
    <phoneticPr fontId="5" type="noConversion"/>
  </si>
  <si>
    <r>
      <rPr>
        <sz val="12"/>
        <rFont val="標楷體"/>
        <family val="4"/>
        <charset val="136"/>
      </rPr>
      <t>基礎翻譯</t>
    </r>
    <phoneticPr fontId="5" type="noConversion"/>
  </si>
  <si>
    <r>
      <rPr>
        <sz val="12"/>
        <rFont val="標楷體"/>
        <family val="4"/>
        <charset val="136"/>
      </rPr>
      <t>口譯入門</t>
    </r>
    <phoneticPr fontId="5" type="noConversion"/>
  </si>
  <si>
    <r>
      <rPr>
        <sz val="12"/>
        <rFont val="標楷體"/>
        <family val="4"/>
        <charset val="136"/>
      </rPr>
      <t>口譯技巧</t>
    </r>
    <phoneticPr fontId="5" type="noConversion"/>
  </si>
  <si>
    <r>
      <rPr>
        <sz val="12"/>
        <rFont val="標楷體"/>
        <family val="4"/>
        <charset val="136"/>
      </rPr>
      <t>專業日語聽力訓練</t>
    </r>
    <phoneticPr fontId="5" type="noConversion"/>
  </si>
  <si>
    <r>
      <rPr>
        <sz val="12"/>
        <rFont val="標楷體"/>
        <family val="4"/>
        <charset val="136"/>
      </rPr>
      <t>翻譯實務</t>
    </r>
    <phoneticPr fontId="5" type="noConversion"/>
  </si>
  <si>
    <r>
      <rPr>
        <sz val="12"/>
        <rFont val="標楷體"/>
        <family val="4"/>
        <charset val="136"/>
      </rPr>
      <t>新聞編譯</t>
    </r>
    <phoneticPr fontId="5" type="noConversion"/>
  </si>
  <si>
    <r>
      <rPr>
        <sz val="12"/>
        <rFont val="標楷體"/>
        <family val="4"/>
        <charset val="136"/>
      </rPr>
      <t>視譯</t>
    </r>
    <phoneticPr fontId="5" type="noConversion"/>
  </si>
  <si>
    <r>
      <rPr>
        <sz val="12"/>
        <rFont val="標楷體"/>
        <family val="4"/>
        <charset val="136"/>
      </rPr>
      <t>逐步口譯</t>
    </r>
    <phoneticPr fontId="5" type="noConversion"/>
  </si>
  <si>
    <r>
      <rPr>
        <sz val="12"/>
        <rFont val="標楷體"/>
        <family val="4"/>
        <charset val="136"/>
      </rPr>
      <t>專題製作</t>
    </r>
    <phoneticPr fontId="5" type="noConversion"/>
  </si>
  <si>
    <r>
      <rPr>
        <sz val="12"/>
        <rFont val="標楷體"/>
        <family val="4"/>
        <charset val="136"/>
      </rPr>
      <t>採訪與寫作</t>
    </r>
    <r>
      <rPr>
        <sz val="12"/>
        <rFont val="Times New Roman"/>
        <family val="1"/>
      </rPr>
      <t>(</t>
    </r>
    <r>
      <rPr>
        <sz val="12"/>
        <rFont val="標楷體"/>
        <family val="4"/>
        <charset val="136"/>
      </rPr>
      <t>一</t>
    </r>
    <r>
      <rPr>
        <sz val="12"/>
        <rFont val="Times New Roman"/>
        <family val="1"/>
      </rPr>
      <t>)</t>
    </r>
    <phoneticPr fontId="5" type="noConversion"/>
  </si>
  <si>
    <r>
      <t>1.</t>
    </r>
    <r>
      <rPr>
        <sz val="11"/>
        <rFont val="標楷體"/>
        <family val="4"/>
        <charset val="136"/>
      </rPr>
      <t xml:space="preserve">四擇二
</t>
    </r>
    <r>
      <rPr>
        <sz val="11"/>
        <rFont val="Times New Roman"/>
        <family val="1"/>
      </rPr>
      <t>2.</t>
    </r>
    <r>
      <rPr>
        <sz val="11"/>
        <rFont val="標楷體"/>
        <family val="4"/>
        <charset val="136"/>
      </rPr>
      <t>選擇會展之學生，請踴躍報考國際會展證照</t>
    </r>
    <phoneticPr fontId="5" type="noConversion"/>
  </si>
  <si>
    <r>
      <rPr>
        <sz val="12"/>
        <rFont val="標楷體"/>
        <family val="4"/>
        <charset val="136"/>
      </rPr>
      <t>創意編輯</t>
    </r>
    <phoneticPr fontId="5" type="noConversion"/>
  </si>
  <si>
    <r>
      <rPr>
        <sz val="12"/>
        <rFont val="標楷體"/>
        <family val="4"/>
        <charset val="136"/>
      </rPr>
      <t>國際會展概論</t>
    </r>
    <phoneticPr fontId="5" type="noConversion"/>
  </si>
  <si>
    <r>
      <rPr>
        <sz val="12"/>
        <rFont val="標楷體"/>
        <family val="4"/>
        <charset val="136"/>
      </rPr>
      <t>國際會展場地規劃與管理</t>
    </r>
    <phoneticPr fontId="5" type="noConversion"/>
  </si>
  <si>
    <r>
      <rPr>
        <sz val="12"/>
        <rFont val="標楷體"/>
        <family val="4"/>
        <charset val="136"/>
      </rPr>
      <t>商業實務課程</t>
    </r>
    <phoneticPr fontId="5" type="noConversion"/>
  </si>
  <si>
    <r>
      <rPr>
        <sz val="12"/>
        <rFont val="標楷體"/>
        <family val="4"/>
        <charset val="136"/>
      </rPr>
      <t>商業日文</t>
    </r>
    <phoneticPr fontId="5" type="noConversion"/>
  </si>
  <si>
    <r>
      <rPr>
        <sz val="12"/>
        <rFont val="標楷體"/>
        <family val="4"/>
        <charset val="136"/>
      </rPr>
      <t>秘書實務與職場禮儀</t>
    </r>
    <phoneticPr fontId="5" type="noConversion"/>
  </si>
  <si>
    <r>
      <rPr>
        <sz val="12"/>
        <rFont val="標楷體"/>
        <family val="4"/>
        <charset val="136"/>
      </rPr>
      <t>台灣觀光景點日語導覽</t>
    </r>
    <phoneticPr fontId="5" type="noConversion"/>
  </si>
  <si>
    <r>
      <rPr>
        <sz val="12"/>
        <rFont val="標楷體"/>
        <family val="4"/>
        <charset val="136"/>
      </rPr>
      <t>本土文化日語導覽</t>
    </r>
    <phoneticPr fontId="5" type="noConversion"/>
  </si>
  <si>
    <r>
      <rPr>
        <sz val="12"/>
        <rFont val="標楷體"/>
        <family val="4"/>
        <charset val="136"/>
      </rPr>
      <t>經貿日文</t>
    </r>
    <phoneticPr fontId="5" type="noConversion"/>
  </si>
  <si>
    <r>
      <rPr>
        <sz val="12"/>
        <rFont val="標楷體"/>
        <family val="4"/>
        <charset val="136"/>
      </rPr>
      <t>商用日文書信</t>
    </r>
    <phoneticPr fontId="5" type="noConversion"/>
  </si>
  <si>
    <r>
      <rPr>
        <sz val="12"/>
        <rFont val="標楷體"/>
        <family val="4"/>
        <charset val="136"/>
      </rPr>
      <t>媒體日文</t>
    </r>
    <phoneticPr fontId="5" type="noConversion"/>
  </si>
  <si>
    <r>
      <rPr>
        <sz val="12"/>
        <rFont val="標楷體"/>
        <family val="4"/>
        <charset val="136"/>
      </rPr>
      <t>時事日文</t>
    </r>
    <phoneticPr fontId="5" type="noConversion"/>
  </si>
  <si>
    <r>
      <rPr>
        <sz val="12"/>
        <rFont val="標楷體"/>
        <family val="4"/>
        <charset val="136"/>
      </rPr>
      <t>日本式經營管理</t>
    </r>
    <phoneticPr fontId="5" type="noConversion"/>
  </si>
  <si>
    <r>
      <rPr>
        <sz val="12"/>
        <rFont val="標楷體"/>
        <family val="4"/>
        <charset val="136"/>
      </rPr>
      <t>日本產業社會分析</t>
    </r>
    <phoneticPr fontId="5" type="noConversion"/>
  </si>
  <si>
    <t>日語溝通實務</t>
    <phoneticPr fontId="5" type="noConversion"/>
  </si>
  <si>
    <r>
      <rPr>
        <sz val="12"/>
        <rFont val="標楷體"/>
        <family val="4"/>
        <charset val="136"/>
      </rPr>
      <t>跨領域課程</t>
    </r>
    <phoneticPr fontId="5" type="noConversion"/>
  </si>
  <si>
    <r>
      <rPr>
        <sz val="12"/>
        <rFont val="標楷體"/>
        <family val="4"/>
        <charset val="136"/>
      </rPr>
      <t>領隊實務</t>
    </r>
    <phoneticPr fontId="5" type="noConversion"/>
  </si>
  <si>
    <r>
      <rPr>
        <sz val="12"/>
        <rFont val="標楷體"/>
        <family val="4"/>
        <charset val="136"/>
      </rPr>
      <t>四擇二</t>
    </r>
    <phoneticPr fontId="5" type="noConversion"/>
  </si>
  <si>
    <r>
      <rPr>
        <sz val="12"/>
        <rFont val="標楷體"/>
        <family val="4"/>
        <charset val="136"/>
      </rPr>
      <t>導遊實務</t>
    </r>
    <phoneticPr fontId="5" type="noConversion"/>
  </si>
  <si>
    <r>
      <rPr>
        <sz val="12"/>
        <rFont val="標楷體"/>
        <family val="4"/>
        <charset val="136"/>
      </rPr>
      <t>行銷管理與應用</t>
    </r>
    <phoneticPr fontId="5" type="noConversion"/>
  </si>
  <si>
    <t>實習課程</t>
    <phoneticPr fontId="5" type="noConversion"/>
  </si>
  <si>
    <r>
      <rPr>
        <sz val="12"/>
        <rFont val="標楷體"/>
        <family val="4"/>
        <charset val="136"/>
      </rPr>
      <t>※</t>
    </r>
    <r>
      <rPr>
        <sz val="12"/>
        <rFont val="Times New Roman"/>
        <family val="1"/>
      </rPr>
      <t>(</t>
    </r>
    <r>
      <rPr>
        <sz val="12"/>
        <rFont val="標楷體"/>
        <family val="4"/>
        <charset val="136"/>
      </rPr>
      <t>註</t>
    </r>
    <r>
      <rPr>
        <sz val="12"/>
        <rFont val="Times New Roman"/>
        <family val="1"/>
      </rPr>
      <t xml:space="preserve">1) </t>
    </r>
    <r>
      <rPr>
        <sz val="12"/>
        <rFont val="標楷體"/>
        <family val="4"/>
        <charset val="136"/>
      </rPr>
      <t>專業課程</t>
    </r>
    <r>
      <rPr>
        <sz val="12"/>
        <rFont val="Times New Roman"/>
        <family val="1"/>
      </rPr>
      <t>12</t>
    </r>
    <r>
      <rPr>
        <sz val="12"/>
        <rFont val="標楷體"/>
        <family val="4"/>
        <charset val="136"/>
      </rPr>
      <t>學分：「翻譯課程」或「商業實務課程」選擇其一修讀</t>
    </r>
    <r>
      <rPr>
        <sz val="12"/>
        <rFont val="Times New Roman"/>
        <family val="1"/>
      </rPr>
      <t>12</t>
    </r>
    <r>
      <rPr>
        <sz val="12"/>
        <rFont val="標楷體"/>
        <family val="4"/>
        <charset val="136"/>
      </rPr>
      <t>學分。可同時修習二類課程，如需更換課程類別時，已修過之課程認定為一般選修學分，新更換之課程類別仍須依規定修滿</t>
    </r>
    <r>
      <rPr>
        <sz val="12"/>
        <rFont val="Times New Roman"/>
        <family val="1"/>
      </rPr>
      <t>12</t>
    </r>
    <r>
      <rPr>
        <sz val="12"/>
        <rFont val="標楷體"/>
        <family val="4"/>
        <charset val="136"/>
      </rPr>
      <t>學分。</t>
    </r>
    <phoneticPr fontId="5" type="noConversion"/>
  </si>
  <si>
    <r>
      <rPr>
        <sz val="12"/>
        <rFont val="標楷體"/>
        <family val="4"/>
        <charset val="136"/>
      </rPr>
      <t>※</t>
    </r>
    <r>
      <rPr>
        <sz val="12"/>
        <rFont val="Times New Roman"/>
        <family val="1"/>
      </rPr>
      <t>(</t>
    </r>
    <r>
      <rPr>
        <sz val="12"/>
        <rFont val="標楷體"/>
        <family val="4"/>
        <charset val="136"/>
      </rPr>
      <t>註</t>
    </r>
    <r>
      <rPr>
        <sz val="12"/>
        <rFont val="Times New Roman"/>
        <family val="1"/>
      </rPr>
      <t xml:space="preserve">2) </t>
    </r>
    <r>
      <rPr>
        <sz val="12"/>
        <rFont val="標楷體"/>
        <family val="4"/>
        <charset val="136"/>
      </rPr>
      <t>翻譯課程、商業實務課程之跨領域課程至少</t>
    </r>
    <r>
      <rPr>
        <sz val="12"/>
        <rFont val="Times New Roman"/>
        <family val="1"/>
      </rPr>
      <t>4</t>
    </r>
    <r>
      <rPr>
        <sz val="12"/>
        <rFont val="標楷體"/>
        <family val="4"/>
        <charset val="136"/>
      </rPr>
      <t>學分。</t>
    </r>
    <phoneticPr fontId="5" type="noConversion"/>
  </si>
  <si>
    <r>
      <rPr>
        <sz val="12"/>
        <rFont val="標楷體"/>
        <family val="4"/>
        <charset val="136"/>
      </rPr>
      <t>★校共同必修</t>
    </r>
    <r>
      <rPr>
        <sz val="12"/>
        <rFont val="Times New Roman"/>
        <family val="1"/>
      </rPr>
      <t>4</t>
    </r>
    <r>
      <rPr>
        <sz val="12"/>
        <rFont val="標楷體"/>
        <family val="4"/>
        <charset val="136"/>
      </rPr>
      <t>個通識學群，均需選修一門；畢業前請自行確認每個學群皆依規定修畢。</t>
    </r>
    <phoneticPr fontId="5" type="noConversion"/>
  </si>
  <si>
    <t>★通識學群科目，以當年度通識教育中心開課為準。</t>
    <phoneticPr fontId="5" type="noConversion"/>
  </si>
  <si>
    <t>★選修科目僅供參考，以當年度各系開課為準。</t>
    <phoneticPr fontId="5" type="noConversion"/>
  </si>
  <si>
    <t>★主修系開設給本系學生修習之選修課程即為系訂選修（如有例外情形將另行說明）。</t>
    <phoneticPr fontId="5" type="noConversion"/>
  </si>
  <si>
    <r>
      <rPr>
        <sz val="22"/>
        <rFont val="標楷體"/>
        <family val="4"/>
        <charset val="136"/>
      </rPr>
      <t>日四技應用華語文系目學分表</t>
    </r>
    <phoneticPr fontId="5" type="noConversion"/>
  </si>
  <si>
    <r>
      <rPr>
        <sz val="12"/>
        <rFont val="標楷體"/>
        <family val="4"/>
        <charset val="136"/>
      </rPr>
      <t>科目類別</t>
    </r>
    <phoneticPr fontId="1" type="noConversion"/>
  </si>
  <si>
    <r>
      <rPr>
        <sz val="12"/>
        <rFont val="標楷體"/>
        <family val="4"/>
        <charset val="136"/>
      </rPr>
      <t>科目名稱</t>
    </r>
    <phoneticPr fontId="1" type="noConversion"/>
  </si>
  <si>
    <r>
      <rPr>
        <sz val="12"/>
        <rFont val="標楷體"/>
        <family val="4"/>
        <charset val="136"/>
      </rPr>
      <t>授課時數</t>
    </r>
    <phoneticPr fontId="1" type="noConversion"/>
  </si>
  <si>
    <r>
      <rPr>
        <sz val="12"/>
        <rFont val="標楷體"/>
        <family val="4"/>
        <charset val="136"/>
      </rPr>
      <t>備註</t>
    </r>
    <phoneticPr fontId="5" type="noConversion"/>
  </si>
  <si>
    <r>
      <rPr>
        <sz val="12"/>
        <rFont val="標楷體"/>
        <family val="4"/>
        <charset val="136"/>
      </rPr>
      <t>總學分數</t>
    </r>
    <phoneticPr fontId="1" type="noConversion"/>
  </si>
  <si>
    <r>
      <rPr>
        <sz val="12"/>
        <rFont val="標楷體"/>
        <family val="4"/>
        <charset val="136"/>
      </rPr>
      <t>總授課時數</t>
    </r>
    <phoneticPr fontId="1" type="noConversion"/>
  </si>
  <si>
    <r>
      <rPr>
        <sz val="12"/>
        <rFont val="標楷體"/>
        <family val="4"/>
        <charset val="136"/>
      </rPr>
      <t>第一學年</t>
    </r>
    <phoneticPr fontId="5" type="noConversion"/>
  </si>
  <si>
    <r>
      <rPr>
        <sz val="12"/>
        <rFont val="標楷體"/>
        <family val="4"/>
        <charset val="136"/>
      </rPr>
      <t>第二學年</t>
    </r>
    <phoneticPr fontId="5" type="noConversion"/>
  </si>
  <si>
    <r>
      <rPr>
        <sz val="12"/>
        <rFont val="標楷體"/>
        <family val="4"/>
        <charset val="136"/>
      </rPr>
      <t>第三學年</t>
    </r>
    <phoneticPr fontId="5" type="noConversion"/>
  </si>
  <si>
    <r>
      <rPr>
        <sz val="12"/>
        <rFont val="標楷體"/>
        <family val="4"/>
        <charset val="136"/>
      </rPr>
      <t>第四學年</t>
    </r>
    <phoneticPr fontId="5" type="noConversion"/>
  </si>
  <si>
    <r>
      <rPr>
        <sz val="12"/>
        <rFont val="標楷體"/>
        <family val="4"/>
        <charset val="136"/>
      </rPr>
      <t>上</t>
    </r>
    <phoneticPr fontId="1" type="noConversion"/>
  </si>
  <si>
    <r>
      <rPr>
        <sz val="12"/>
        <rFont val="標楷體"/>
        <family val="4"/>
        <charset val="136"/>
      </rPr>
      <t>下</t>
    </r>
    <phoneticPr fontId="1" type="noConversion"/>
  </si>
  <si>
    <r>
      <rPr>
        <sz val="12"/>
        <rFont val="標楷體"/>
        <family val="4"/>
        <charset val="136"/>
      </rPr>
      <t>下</t>
    </r>
    <phoneticPr fontId="1" type="noConversion"/>
  </si>
  <si>
    <r>
      <rPr>
        <sz val="12"/>
        <rFont val="標楷體"/>
        <family val="4"/>
        <charset val="136"/>
      </rPr>
      <t>上</t>
    </r>
    <phoneticPr fontId="1" type="noConversion"/>
  </si>
  <si>
    <r>
      <rPr>
        <sz val="12"/>
        <rFont val="標楷體"/>
        <family val="4"/>
        <charset val="136"/>
      </rPr>
      <t>學分數</t>
    </r>
    <phoneticPr fontId="5" type="noConversion"/>
  </si>
  <si>
    <r>
      <rPr>
        <sz val="12"/>
        <rFont val="標楷體"/>
        <family val="4"/>
        <charset val="136"/>
      </rPr>
      <t>授課時數</t>
    </r>
    <phoneticPr fontId="5" type="noConversion"/>
  </si>
  <si>
    <r>
      <rPr>
        <sz val="12"/>
        <rFont val="標楷體"/>
        <family val="4"/>
        <charset val="136"/>
      </rPr>
      <t>授課時數</t>
    </r>
    <phoneticPr fontId="5" type="noConversion"/>
  </si>
  <si>
    <r>
      <rPr>
        <sz val="12"/>
        <rFont val="標楷體"/>
        <family val="4"/>
        <charset val="136"/>
      </rPr>
      <t>校共同必修科目</t>
    </r>
    <phoneticPr fontId="1" type="noConversion"/>
  </si>
  <si>
    <t>大一英文</t>
    <phoneticPr fontId="5" type="noConversion"/>
  </si>
  <si>
    <t>大二英文</t>
    <phoneticPr fontId="5" type="noConversion"/>
  </si>
  <si>
    <t>大三英文</t>
    <phoneticPr fontId="5" type="noConversion"/>
  </si>
  <si>
    <r>
      <rPr>
        <sz val="6"/>
        <rFont val="標楷體"/>
        <family val="4"/>
        <charset val="136"/>
      </rPr>
      <t>必修科目
院共同</t>
    </r>
    <phoneticPr fontId="5" type="noConversion"/>
  </si>
  <si>
    <r>
      <rPr>
        <sz val="12"/>
        <rFont val="標楷體"/>
        <family val="4"/>
        <charset val="136"/>
      </rPr>
      <t>文教與創意</t>
    </r>
    <phoneticPr fontId="5" type="noConversion"/>
  </si>
  <si>
    <r>
      <rPr>
        <sz val="12"/>
        <rFont val="標楷體"/>
        <family val="4"/>
        <charset val="136"/>
      </rPr>
      <t>華語語言學概論</t>
    </r>
    <phoneticPr fontId="5" type="noConversion"/>
  </si>
  <si>
    <r>
      <rPr>
        <sz val="12"/>
        <rFont val="標楷體"/>
        <family val="4"/>
        <charset val="136"/>
      </rPr>
      <t>文學寫作</t>
    </r>
    <phoneticPr fontId="5" type="noConversion"/>
  </si>
  <si>
    <r>
      <rPr>
        <sz val="12"/>
        <rFont val="標楷體"/>
        <family val="4"/>
        <charset val="136"/>
      </rPr>
      <t>文字學</t>
    </r>
    <phoneticPr fontId="5" type="noConversion"/>
  </si>
  <si>
    <r>
      <rPr>
        <sz val="12"/>
        <rFont val="標楷體"/>
        <family val="4"/>
        <charset val="136"/>
      </rPr>
      <t>華語正音與教學</t>
    </r>
    <phoneticPr fontId="5" type="noConversion"/>
  </si>
  <si>
    <r>
      <rPr>
        <sz val="12"/>
        <rFont val="標楷體"/>
        <family val="4"/>
        <charset val="136"/>
      </rPr>
      <t>華語詞彙學</t>
    </r>
    <phoneticPr fontId="5" type="noConversion"/>
  </si>
  <si>
    <r>
      <rPr>
        <sz val="12"/>
        <rFont val="標楷體"/>
        <family val="4"/>
        <charset val="136"/>
      </rPr>
      <t>數位教學理論與實務</t>
    </r>
    <phoneticPr fontId="5" type="noConversion"/>
  </si>
  <si>
    <r>
      <rPr>
        <sz val="12"/>
        <rFont val="標楷體"/>
        <family val="4"/>
        <charset val="136"/>
      </rPr>
      <t>畢業專題寫作</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</si>
  <si>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中國思想史</t>
    </r>
    <phoneticPr fontId="5" type="noConversion"/>
  </si>
  <si>
    <r>
      <rPr>
        <sz val="12"/>
        <rFont val="標楷體"/>
        <family val="4"/>
        <charset val="136"/>
      </rPr>
      <t>系訂選修科目</t>
    </r>
    <phoneticPr fontId="5" type="noConversion"/>
  </si>
  <si>
    <r>
      <rPr>
        <sz val="12"/>
        <rFont val="標楷體"/>
        <family val="4"/>
        <charset val="136"/>
      </rPr>
      <t>文化涵養課程</t>
    </r>
    <phoneticPr fontId="5" type="noConversion"/>
  </si>
  <si>
    <r>
      <rPr>
        <sz val="12"/>
        <rFont val="標楷體"/>
        <family val="4"/>
        <charset val="136"/>
      </rPr>
      <t>先秦儒學原著選讀</t>
    </r>
    <phoneticPr fontId="5" type="noConversion"/>
  </si>
  <si>
    <r>
      <rPr>
        <sz val="12"/>
        <rFont val="標楷體"/>
        <family val="4"/>
        <charset val="136"/>
      </rPr>
      <t>中國神話與傳說</t>
    </r>
    <phoneticPr fontId="5" type="noConversion"/>
  </si>
  <si>
    <r>
      <rPr>
        <sz val="12"/>
        <rFont val="標楷體"/>
        <family val="4"/>
        <charset val="136"/>
      </rPr>
      <t>台灣文化概論</t>
    </r>
    <phoneticPr fontId="5" type="noConversion"/>
  </si>
  <si>
    <r>
      <rPr>
        <sz val="12"/>
        <rFont val="標楷體"/>
        <family val="4"/>
        <charset val="136"/>
      </rPr>
      <t>古典小說選讀</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</si>
  <si>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史傳文學選讀</t>
    </r>
    <phoneticPr fontId="5" type="noConversion"/>
  </si>
  <si>
    <r>
      <rPr>
        <sz val="12"/>
        <rFont val="標楷體"/>
        <family val="4"/>
        <charset val="136"/>
      </rPr>
      <t>現代文學</t>
    </r>
    <phoneticPr fontId="5" type="noConversion"/>
  </si>
  <si>
    <r>
      <rPr>
        <sz val="12"/>
        <rFont val="標楷體"/>
        <family val="4"/>
        <charset val="136"/>
      </rPr>
      <t>紅樓夢</t>
    </r>
  </si>
  <si>
    <r>
      <rPr>
        <sz val="12"/>
        <rFont val="標楷體"/>
        <family val="4"/>
        <charset val="136"/>
      </rPr>
      <t>台灣意象</t>
    </r>
    <r>
      <rPr>
        <sz val="12"/>
        <rFont val="Times New Roman"/>
        <family val="1"/>
      </rPr>
      <t>-</t>
    </r>
    <r>
      <rPr>
        <sz val="12"/>
        <rFont val="標楷體"/>
        <family val="4"/>
        <charset val="136"/>
      </rPr>
      <t>布袋戲</t>
    </r>
    <phoneticPr fontId="5" type="noConversion"/>
  </si>
  <si>
    <r>
      <rPr>
        <sz val="12"/>
        <rFont val="標楷體"/>
        <family val="4"/>
        <charset val="136"/>
      </rPr>
      <t>文學理論與批評</t>
    </r>
    <phoneticPr fontId="5" type="noConversion"/>
  </si>
  <si>
    <r>
      <rPr>
        <sz val="12"/>
        <rFont val="標楷體"/>
        <family val="4"/>
        <charset val="136"/>
      </rPr>
      <t>近現代女性文學閱讀</t>
    </r>
    <phoneticPr fontId="5" type="noConversion"/>
  </si>
  <si>
    <r>
      <rPr>
        <sz val="12"/>
        <rFont val="標楷體"/>
        <family val="4"/>
        <charset val="136"/>
      </rPr>
      <t>易經</t>
    </r>
    <phoneticPr fontId="5" type="noConversion"/>
  </si>
  <si>
    <r>
      <rPr>
        <sz val="12"/>
        <rFont val="標楷體"/>
        <family val="4"/>
        <charset val="136"/>
      </rPr>
      <t>先秦道家選讀</t>
    </r>
    <phoneticPr fontId="5" type="noConversion"/>
  </si>
  <si>
    <r>
      <rPr>
        <sz val="12"/>
        <rFont val="標楷體"/>
        <family val="4"/>
        <charset val="136"/>
      </rPr>
      <t>韓非子</t>
    </r>
    <phoneticPr fontId="5" type="noConversion"/>
  </si>
  <si>
    <r>
      <rPr>
        <sz val="12"/>
        <rFont val="標楷體"/>
        <family val="4"/>
        <charset val="136"/>
      </rPr>
      <t>臺灣文學</t>
    </r>
    <phoneticPr fontId="5" type="noConversion"/>
  </si>
  <si>
    <r>
      <t>A</t>
    </r>
    <r>
      <rPr>
        <sz val="12"/>
        <rFont val="標楷體"/>
        <family val="4"/>
        <charset val="136"/>
      </rPr>
      <t>語文表述訓練</t>
    </r>
    <phoneticPr fontId="5" type="noConversion"/>
  </si>
  <si>
    <r>
      <rPr>
        <sz val="12"/>
        <rFont val="標楷體"/>
        <family val="4"/>
        <charset val="136"/>
      </rPr>
      <t>媒體識讀</t>
    </r>
    <phoneticPr fontId="5" type="noConversion"/>
  </si>
  <si>
    <r>
      <rPr>
        <sz val="12"/>
        <rFont val="標楷體"/>
        <family val="4"/>
        <charset val="136"/>
      </rPr>
      <t>新聞文選</t>
    </r>
    <phoneticPr fontId="5" type="noConversion"/>
  </si>
  <si>
    <r>
      <rPr>
        <sz val="12"/>
        <rFont val="標楷體"/>
        <family val="4"/>
        <charset val="136"/>
      </rPr>
      <t>兒童心理學</t>
    </r>
    <r>
      <rPr>
        <sz val="12"/>
        <rFont val="Times New Roman"/>
        <family val="1"/>
      </rPr>
      <t>*</t>
    </r>
    <phoneticPr fontId="5" type="noConversion"/>
  </si>
  <si>
    <r>
      <rPr>
        <sz val="12"/>
        <rFont val="標楷體"/>
        <family val="4"/>
        <charset val="136"/>
      </rPr>
      <t>兒童文學與創作</t>
    </r>
    <phoneticPr fontId="5" type="noConversion"/>
  </si>
  <si>
    <r>
      <rPr>
        <sz val="12"/>
        <rFont val="標楷體"/>
        <family val="4"/>
        <charset val="136"/>
      </rPr>
      <t>散文寫作</t>
    </r>
    <r>
      <rPr>
        <sz val="12"/>
        <rFont val="Times New Roman"/>
        <family val="1"/>
      </rPr>
      <t>*</t>
    </r>
    <phoneticPr fontId="5" type="noConversion"/>
  </si>
  <si>
    <r>
      <rPr>
        <sz val="12"/>
        <rFont val="標楷體"/>
        <family val="4"/>
        <charset val="136"/>
      </rPr>
      <t>新詩寫作</t>
    </r>
    <r>
      <rPr>
        <sz val="12"/>
        <rFont val="Times New Roman"/>
        <family val="1"/>
      </rPr>
      <t>*</t>
    </r>
    <phoneticPr fontId="5" type="noConversion"/>
  </si>
  <si>
    <r>
      <rPr>
        <sz val="12"/>
        <rFont val="標楷體"/>
        <family val="4"/>
        <charset val="136"/>
      </rPr>
      <t>文學概論</t>
    </r>
    <phoneticPr fontId="5" type="noConversion"/>
  </si>
  <si>
    <r>
      <rPr>
        <sz val="12"/>
        <rFont val="標楷體"/>
        <family val="4"/>
        <charset val="136"/>
      </rPr>
      <t>硬筆書法</t>
    </r>
    <r>
      <rPr>
        <vertAlign val="superscript"/>
        <sz val="9"/>
        <rFont val="標楷體"/>
        <family val="4"/>
        <charset val="136"/>
      </rPr>
      <t>◎</t>
    </r>
    <phoneticPr fontId="5" type="noConversion"/>
  </si>
  <si>
    <r>
      <rPr>
        <sz val="10"/>
        <rFont val="標楷體"/>
        <family val="4"/>
        <charset val="136"/>
      </rPr>
      <t>中國藝術欣賞入門</t>
    </r>
    <r>
      <rPr>
        <vertAlign val="superscript"/>
        <sz val="8"/>
        <rFont val="標楷體"/>
        <family val="4"/>
        <charset val="136"/>
      </rPr>
      <t>◎</t>
    </r>
    <phoneticPr fontId="5" type="noConversion"/>
  </si>
  <si>
    <r>
      <rPr>
        <sz val="12"/>
        <rFont val="標楷體"/>
        <family val="4"/>
        <charset val="136"/>
      </rPr>
      <t>編輯實務</t>
    </r>
    <r>
      <rPr>
        <sz val="12"/>
        <rFont val="Times New Roman"/>
        <family val="1"/>
      </rPr>
      <t>*</t>
    </r>
    <phoneticPr fontId="5" type="noConversion"/>
  </si>
  <si>
    <r>
      <rPr>
        <sz val="12"/>
        <rFont val="標楷體"/>
        <family val="4"/>
        <charset val="136"/>
      </rPr>
      <t>採訪與寫作</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</si>
  <si>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採訪與寫作</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</si>
  <si>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報導文學寫作</t>
    </r>
  </si>
  <si>
    <r>
      <rPr>
        <sz val="12"/>
        <rFont val="標楷體"/>
        <family val="4"/>
        <charset val="136"/>
      </rPr>
      <t>網路新聞學</t>
    </r>
    <phoneticPr fontId="5" type="noConversion"/>
  </si>
  <si>
    <r>
      <rPr>
        <sz val="12"/>
        <rFont val="標楷體"/>
        <family val="4"/>
        <charset val="136"/>
      </rPr>
      <t>兒童作文教學</t>
    </r>
    <phoneticPr fontId="5" type="noConversion"/>
  </si>
  <si>
    <r>
      <rPr>
        <sz val="12"/>
        <rFont val="標楷體"/>
        <family val="4"/>
        <charset val="136"/>
      </rPr>
      <t>小說寫作</t>
    </r>
    <r>
      <rPr>
        <sz val="12"/>
        <rFont val="Times New Roman"/>
        <family val="1"/>
      </rPr>
      <t>*</t>
    </r>
    <phoneticPr fontId="5" type="noConversion"/>
  </si>
  <si>
    <r>
      <rPr>
        <sz val="12"/>
        <rFont val="標楷體"/>
        <family val="4"/>
        <charset val="136"/>
      </rPr>
      <t>戲劇寫作</t>
    </r>
    <r>
      <rPr>
        <sz val="12"/>
        <rFont val="Times New Roman"/>
        <family val="1"/>
      </rPr>
      <t>*</t>
    </r>
    <phoneticPr fontId="5" type="noConversion"/>
  </si>
  <si>
    <t>古典文本與創意開發</t>
    <phoneticPr fontId="5" type="noConversion"/>
  </si>
  <si>
    <r>
      <rPr>
        <sz val="12"/>
        <rFont val="標楷體"/>
        <family val="4"/>
        <charset val="136"/>
      </rPr>
      <t>行銷概論</t>
    </r>
    <phoneticPr fontId="5" type="noConversion"/>
  </si>
  <si>
    <r>
      <rPr>
        <sz val="12"/>
        <rFont val="標楷體"/>
        <family val="4"/>
        <charset val="136"/>
      </rPr>
      <t>傳統文化的英語表達</t>
    </r>
    <r>
      <rPr>
        <vertAlign val="superscript"/>
        <sz val="10"/>
        <rFont val="標楷體"/>
        <family val="4"/>
        <charset val="136"/>
      </rPr>
      <t>◎</t>
    </r>
    <phoneticPr fontId="5" type="noConversion"/>
  </si>
  <si>
    <r>
      <rPr>
        <sz val="12"/>
        <rFont val="標楷體"/>
        <family val="4"/>
        <charset val="136"/>
      </rPr>
      <t>創意編輯</t>
    </r>
    <r>
      <rPr>
        <sz val="12"/>
        <rFont val="Times New Roman"/>
        <family val="1"/>
      </rPr>
      <t>*</t>
    </r>
    <phoneticPr fontId="5" type="noConversion"/>
  </si>
  <si>
    <r>
      <rPr>
        <sz val="12"/>
        <rFont val="標楷體"/>
        <family val="4"/>
        <charset val="136"/>
      </rPr>
      <t>深度報導</t>
    </r>
    <phoneticPr fontId="5" type="noConversion"/>
  </si>
  <si>
    <r>
      <rPr>
        <sz val="12"/>
        <rFont val="標楷體"/>
        <family val="4"/>
        <charset val="136"/>
      </rPr>
      <t>網格編排</t>
    </r>
    <phoneticPr fontId="5" type="noConversion"/>
  </si>
  <si>
    <r>
      <rPr>
        <sz val="12"/>
        <rFont val="標楷體"/>
        <family val="4"/>
        <charset val="136"/>
      </rPr>
      <t>企劃寫作</t>
    </r>
    <phoneticPr fontId="5" type="noConversion"/>
  </si>
  <si>
    <r>
      <rPr>
        <sz val="12"/>
        <rFont val="標楷體"/>
        <family val="4"/>
        <charset val="136"/>
      </rPr>
      <t>創意教學設計</t>
    </r>
    <phoneticPr fontId="5" type="noConversion"/>
  </si>
  <si>
    <r>
      <rPr>
        <sz val="12"/>
        <rFont val="標楷體"/>
        <family val="4"/>
        <charset val="136"/>
      </rPr>
      <t>作文教材與教法</t>
    </r>
    <r>
      <rPr>
        <sz val="12"/>
        <rFont val="Times New Roman"/>
        <family val="1"/>
      </rPr>
      <t>*</t>
    </r>
    <phoneticPr fontId="5" type="noConversion"/>
  </si>
  <si>
    <r>
      <rPr>
        <sz val="12"/>
        <rFont val="標楷體"/>
        <family val="4"/>
        <charset val="136"/>
      </rPr>
      <t>劇場實務</t>
    </r>
    <phoneticPr fontId="5" type="noConversion"/>
  </si>
  <si>
    <r>
      <rPr>
        <sz val="12"/>
        <rFont val="標楷體"/>
        <family val="4"/>
        <charset val="136"/>
      </rPr>
      <t>簡報與演說</t>
    </r>
    <phoneticPr fontId="5" type="noConversion"/>
  </si>
  <si>
    <r>
      <rPr>
        <sz val="12"/>
        <rFont val="標楷體"/>
        <family val="4"/>
        <charset val="136"/>
      </rPr>
      <t>創意文案</t>
    </r>
    <phoneticPr fontId="5" type="noConversion"/>
  </si>
  <si>
    <r>
      <rPr>
        <sz val="12"/>
        <rFont val="標楷體"/>
        <family val="4"/>
        <charset val="136"/>
      </rPr>
      <t>廣告實務</t>
    </r>
    <phoneticPr fontId="5" type="noConversion"/>
  </si>
  <si>
    <r>
      <t>B</t>
    </r>
    <r>
      <rPr>
        <sz val="12"/>
        <rFont val="標楷體"/>
        <family val="4"/>
        <charset val="136"/>
      </rPr>
      <t>對外華語教學</t>
    </r>
    <phoneticPr fontId="5" type="noConversion"/>
  </si>
  <si>
    <r>
      <rPr>
        <sz val="12"/>
        <rFont val="標楷體"/>
        <family val="4"/>
        <charset val="136"/>
      </rPr>
      <t>華語語音學</t>
    </r>
    <r>
      <rPr>
        <sz val="12"/>
        <rFont val="Times New Roman"/>
        <family val="1"/>
      </rPr>
      <t>*</t>
    </r>
    <phoneticPr fontId="5" type="noConversion"/>
  </si>
  <si>
    <r>
      <rPr>
        <sz val="12"/>
        <rFont val="標楷體"/>
        <family val="4"/>
        <charset val="136"/>
      </rPr>
      <t>中國藝術欣賞入門</t>
    </r>
    <r>
      <rPr>
        <vertAlign val="superscript"/>
        <sz val="12"/>
        <rFont val="標楷體"/>
        <family val="4"/>
        <charset val="136"/>
      </rPr>
      <t>◎</t>
    </r>
    <phoneticPr fontId="5" type="noConversion"/>
  </si>
  <si>
    <r>
      <rPr>
        <sz val="12"/>
        <rFont val="標楷體"/>
        <family val="4"/>
        <charset val="136"/>
      </rPr>
      <t>華語文教材教法</t>
    </r>
    <r>
      <rPr>
        <sz val="12"/>
        <rFont val="Times New Roman"/>
        <family val="1"/>
      </rPr>
      <t>*</t>
    </r>
    <phoneticPr fontId="5" type="noConversion"/>
  </si>
  <si>
    <r>
      <rPr>
        <sz val="12"/>
        <rFont val="標楷體"/>
        <family val="4"/>
        <charset val="136"/>
      </rPr>
      <t>華語語法學</t>
    </r>
    <r>
      <rPr>
        <sz val="12"/>
        <rFont val="Times New Roman"/>
        <family val="1"/>
      </rPr>
      <t>*</t>
    </r>
    <phoneticPr fontId="5" type="noConversion"/>
  </si>
  <si>
    <r>
      <rPr>
        <sz val="12"/>
        <rFont val="標楷體"/>
        <family val="4"/>
        <charset val="136"/>
      </rPr>
      <t>傳統文化的英語表達</t>
    </r>
    <r>
      <rPr>
        <vertAlign val="superscript"/>
        <sz val="9"/>
        <rFont val="標楷體"/>
        <family val="4"/>
        <charset val="136"/>
      </rPr>
      <t>◎</t>
    </r>
    <phoneticPr fontId="5" type="noConversion"/>
  </si>
  <si>
    <r>
      <rPr>
        <sz val="12"/>
        <rFont val="標楷體"/>
        <family val="4"/>
        <charset val="136"/>
      </rPr>
      <t>對外華語教學實務培力課程</t>
    </r>
    <r>
      <rPr>
        <vertAlign val="superscript"/>
        <sz val="9"/>
        <rFont val="標楷體"/>
        <family val="4"/>
        <charset val="136"/>
      </rPr>
      <t>◎</t>
    </r>
    <phoneticPr fontId="5" type="noConversion"/>
  </si>
  <si>
    <r>
      <rPr>
        <sz val="12"/>
        <rFont val="標楷體"/>
        <family val="4"/>
        <charset val="136"/>
      </rPr>
      <t>語言與文化</t>
    </r>
    <r>
      <rPr>
        <sz val="12"/>
        <rFont val="Times New Roman"/>
        <family val="1"/>
      </rPr>
      <t>*</t>
    </r>
    <phoneticPr fontId="5" type="noConversion"/>
  </si>
  <si>
    <r>
      <rPr>
        <sz val="12"/>
        <rFont val="標楷體"/>
        <family val="4"/>
        <charset val="136"/>
      </rPr>
      <t>語義學</t>
    </r>
    <phoneticPr fontId="5" type="noConversion"/>
  </si>
  <si>
    <r>
      <rPr>
        <sz val="12"/>
        <rFont val="標楷體"/>
        <family val="4"/>
        <charset val="136"/>
      </rPr>
      <t>教育心理學</t>
    </r>
    <phoneticPr fontId="5" type="noConversion"/>
  </si>
  <si>
    <r>
      <rPr>
        <sz val="12"/>
        <rFont val="標楷體"/>
        <family val="4"/>
        <charset val="136"/>
      </rPr>
      <t>暑期實習</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</si>
  <si>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暑期實習</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</si>
  <si>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境外實習</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</si>
  <si>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境外實習</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</si>
  <si>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境外實習</t>
    </r>
    <r>
      <rPr>
        <sz val="12"/>
        <rFont val="Times New Roman"/>
        <family val="1"/>
      </rPr>
      <t>(</t>
    </r>
    <r>
      <rPr>
        <sz val="12"/>
        <rFont val="標楷體"/>
        <family val="4"/>
        <charset val="136"/>
      </rPr>
      <t>三</t>
    </r>
    <r>
      <rPr>
        <sz val="12"/>
        <rFont val="Times New Roman"/>
        <family val="1"/>
      </rPr>
      <t>)</t>
    </r>
    <phoneticPr fontId="5" type="noConversion"/>
  </si>
  <si>
    <r>
      <rPr>
        <sz val="12"/>
        <rFont val="標楷體"/>
        <family val="4"/>
        <charset val="136"/>
      </rPr>
      <t>學年校外實習</t>
    </r>
    <phoneticPr fontId="5" type="noConversion"/>
  </si>
  <si>
    <r>
      <rPr>
        <sz val="12"/>
        <rFont val="標楷體"/>
        <family val="4"/>
        <charset val="136"/>
      </rPr>
      <t>學期校外實習</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</si>
  <si>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學期境外實習</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</si>
  <si>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學期境外實習</t>
    </r>
    <r>
      <rPr>
        <sz val="12"/>
        <rFont val="Times New Roman"/>
        <family val="1"/>
      </rPr>
      <t>(</t>
    </r>
    <r>
      <rPr>
        <sz val="12"/>
        <rFont val="標楷體"/>
        <family val="4"/>
        <charset val="136"/>
      </rPr>
      <t>二</t>
    </r>
    <r>
      <rPr>
        <sz val="12"/>
        <rFont val="Times New Roman"/>
        <family val="1"/>
      </rPr>
      <t>)</t>
    </r>
    <phoneticPr fontId="5" type="noConversion"/>
  </si>
  <si>
    <t>-</t>
    <phoneticPr fontId="5" type="noConversion"/>
  </si>
  <si>
    <r>
      <rPr>
        <sz val="12"/>
        <rFont val="標楷體"/>
        <family val="4"/>
        <charset val="136"/>
      </rPr>
      <t>※畢業總學分為</t>
    </r>
    <r>
      <rPr>
        <sz val="12"/>
        <rFont val="Times New Roman"/>
        <family val="1"/>
      </rPr>
      <t>131</t>
    </r>
    <r>
      <rPr>
        <sz val="12"/>
        <rFont val="標楷體"/>
        <family val="4"/>
        <charset val="136"/>
      </rPr>
      <t>學分：校共同必修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3</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38</t>
    </r>
    <r>
      <rPr>
        <sz val="12"/>
        <rFont val="標楷體"/>
        <family val="4"/>
        <charset val="136"/>
      </rPr>
      <t>學分</t>
    </r>
    <r>
      <rPr>
        <sz val="12"/>
        <rFont val="Times New Roman"/>
        <family val="1"/>
      </rPr>
      <t>+</t>
    </r>
    <r>
      <rPr>
        <sz val="12"/>
        <rFont val="標楷體"/>
        <family val="4"/>
        <charset val="136"/>
      </rPr>
      <t>系訂選修</t>
    </r>
    <r>
      <rPr>
        <sz val="12"/>
        <rFont val="Times New Roman"/>
        <family val="1"/>
      </rPr>
      <t>29</t>
    </r>
    <r>
      <rPr>
        <sz val="12"/>
        <rFont val="標楷體"/>
        <family val="4"/>
        <charset val="136"/>
      </rPr>
      <t>學分</t>
    </r>
    <r>
      <rPr>
        <sz val="12"/>
        <rFont val="Times New Roman"/>
        <family val="1"/>
      </rPr>
      <t>+</t>
    </r>
    <r>
      <rPr>
        <sz val="12"/>
        <rFont val="標楷體"/>
        <family val="4"/>
        <charset val="136"/>
      </rPr>
      <t>一般選修</t>
    </r>
    <r>
      <rPr>
        <sz val="12"/>
        <rFont val="Times New Roman"/>
        <family val="1"/>
      </rPr>
      <t>9</t>
    </r>
    <r>
      <rPr>
        <sz val="12"/>
        <rFont val="標楷體"/>
        <family val="4"/>
        <charset val="136"/>
      </rPr>
      <t>學分。</t>
    </r>
    <phoneticPr fontId="5" type="noConversion"/>
  </si>
  <si>
    <r>
      <rPr>
        <sz val="12"/>
        <rFont val="標楷體"/>
        <family val="4"/>
        <charset val="136"/>
      </rPr>
      <t>※應華系學生必須於「對外華語教學」、「語文表述訓練」兩模組中選擇一個模組，並至少修滿該組</t>
    </r>
    <r>
      <rPr>
        <sz val="12"/>
        <rFont val="Times New Roman"/>
        <family val="1"/>
      </rPr>
      <t>20</t>
    </r>
    <r>
      <rPr>
        <sz val="12"/>
        <rFont val="標楷體"/>
        <family val="4"/>
        <charset val="136"/>
      </rPr>
      <t>學分。</t>
    </r>
    <r>
      <rPr>
        <sz val="12"/>
        <rFont val="Arial"/>
        <family val="2"/>
      </rPr>
      <t/>
    </r>
    <phoneticPr fontId="5" type="noConversion"/>
  </si>
  <si>
    <r>
      <rPr>
        <sz val="12"/>
        <rFont val="標楷體"/>
        <family val="4"/>
        <charset val="136"/>
      </rPr>
      <t>一般選修</t>
    </r>
    <r>
      <rPr>
        <sz val="12"/>
        <rFont val="Times New Roman"/>
        <family val="1"/>
      </rPr>
      <t>9</t>
    </r>
    <r>
      <rPr>
        <sz val="12"/>
        <rFont val="標楷體"/>
        <family val="4"/>
        <charset val="136"/>
      </rPr>
      <t xml:space="preserve">學分：
</t>
    </r>
    <r>
      <rPr>
        <sz val="12"/>
        <rFont val="Times New Roman"/>
        <family val="1"/>
      </rPr>
      <t>(1)</t>
    </r>
    <r>
      <rPr>
        <sz val="12"/>
        <rFont val="標楷體"/>
        <family val="4"/>
        <charset val="136"/>
      </rPr>
      <t xml:space="preserve">可任選本校所開設之所有課程。
</t>
    </r>
    <r>
      <rPr>
        <sz val="12"/>
        <rFont val="Times New Roman"/>
        <family val="1"/>
      </rPr>
      <t>(2)</t>
    </r>
    <r>
      <rPr>
        <sz val="12"/>
        <rFont val="標楷體"/>
        <family val="4"/>
        <charset val="136"/>
      </rPr>
      <t>可計入全校學分學程和微學分學程列表內之課程。</t>
    </r>
    <r>
      <rPr>
        <sz val="12"/>
        <rFont val="Times New Roman"/>
        <family val="1"/>
      </rPr>
      <t>(A)</t>
    </r>
    <r>
      <rPr>
        <sz val="12"/>
        <rFont val="標楷體"/>
        <family val="4"/>
        <charset val="136"/>
      </rPr>
      <t>如修習外系所開設之</t>
    </r>
    <r>
      <rPr>
        <sz val="12"/>
        <rFont val="Times New Roman"/>
        <family val="1"/>
      </rPr>
      <t>(</t>
    </r>
    <r>
      <rPr>
        <sz val="12"/>
        <rFont val="標楷體"/>
        <family val="4"/>
        <charset val="136"/>
      </rPr>
      <t>微</t>
    </r>
    <r>
      <rPr>
        <sz val="12"/>
        <rFont val="Times New Roman"/>
        <family val="1"/>
      </rPr>
      <t>)</t>
    </r>
    <r>
      <rPr>
        <sz val="12"/>
        <rFont val="標楷體"/>
        <family val="4"/>
        <charset val="136"/>
      </rPr>
      <t>學分學程，本系僅認定最高</t>
    </r>
    <r>
      <rPr>
        <sz val="12"/>
        <rFont val="Times New Roman"/>
        <family val="1"/>
      </rPr>
      <t>9</t>
    </r>
    <r>
      <rPr>
        <sz val="12"/>
        <rFont val="標楷體"/>
        <family val="4"/>
        <charset val="136"/>
      </rPr>
      <t>學分可作為本系畢業學分。</t>
    </r>
    <r>
      <rPr>
        <sz val="12"/>
        <rFont val="Times New Roman"/>
        <family val="1"/>
      </rPr>
      <t>(B)</t>
    </r>
    <r>
      <rPr>
        <sz val="12"/>
        <rFont val="標楷體"/>
        <family val="4"/>
        <charset val="136"/>
      </rPr>
      <t>學生經申請</t>
    </r>
    <r>
      <rPr>
        <sz val="12"/>
        <rFont val="Times New Roman"/>
        <family val="1"/>
      </rPr>
      <t>(</t>
    </r>
    <r>
      <rPr>
        <sz val="12"/>
        <rFont val="標楷體"/>
        <family val="4"/>
        <charset val="136"/>
      </rPr>
      <t>微</t>
    </r>
    <r>
      <rPr>
        <sz val="12"/>
        <rFont val="Times New Roman"/>
        <family val="1"/>
      </rPr>
      <t>)</t>
    </r>
    <r>
      <rPr>
        <sz val="12"/>
        <rFont val="標楷體"/>
        <family val="4"/>
        <charset val="136"/>
      </rPr>
      <t>學程身分後，若能完整修畢</t>
    </r>
    <r>
      <rPr>
        <sz val="12"/>
        <rFont val="Times New Roman"/>
        <family val="1"/>
      </rPr>
      <t>(</t>
    </r>
    <r>
      <rPr>
        <sz val="12"/>
        <rFont val="標楷體"/>
        <family val="4"/>
        <charset val="136"/>
      </rPr>
      <t>微</t>
    </r>
    <r>
      <rPr>
        <sz val="12"/>
        <rFont val="Times New Roman"/>
        <family val="1"/>
      </rPr>
      <t>)</t>
    </r>
    <r>
      <rPr>
        <sz val="12"/>
        <rFont val="標楷體"/>
        <family val="4"/>
        <charset val="136"/>
      </rPr>
      <t>學分學程學分規定，則授予</t>
    </r>
    <r>
      <rPr>
        <sz val="12"/>
        <rFont val="Times New Roman"/>
        <family val="1"/>
      </rPr>
      <t>(</t>
    </r>
    <r>
      <rPr>
        <sz val="12"/>
        <rFont val="標楷體"/>
        <family val="4"/>
        <charset val="136"/>
      </rPr>
      <t>微</t>
    </r>
    <r>
      <rPr>
        <sz val="12"/>
        <rFont val="Times New Roman"/>
        <family val="1"/>
      </rPr>
      <t>)</t>
    </r>
    <r>
      <rPr>
        <sz val="12"/>
        <rFont val="標楷體"/>
        <family val="4"/>
        <charset val="136"/>
      </rPr>
      <t>學分學程證書。</t>
    </r>
    <phoneticPr fontId="5" type="noConversion"/>
  </si>
  <si>
    <r>
      <t xml:space="preserve"> *</t>
    </r>
    <r>
      <rPr>
        <sz val="12"/>
        <rFont val="標楷體"/>
        <family val="4"/>
        <charset val="136"/>
      </rPr>
      <t>課程為該模組建議選修科目</t>
    </r>
    <r>
      <rPr>
        <sz val="12"/>
        <rFont val="Times New Roman"/>
        <family val="1"/>
      </rPr>
      <t xml:space="preserve">
</t>
    </r>
    <r>
      <rPr>
        <sz val="12"/>
        <rFont val="標楷體"/>
        <family val="4"/>
        <charset val="136"/>
      </rPr>
      <t>◎課程為雙模組課程</t>
    </r>
    <phoneticPr fontId="5" type="noConversion"/>
  </si>
  <si>
    <t>※通過各系語言能力檢定標準。</t>
    <phoneticPr fontId="5" type="noConversion"/>
  </si>
  <si>
    <r>
      <rPr>
        <sz val="12"/>
        <rFont val="標楷體"/>
        <family val="4"/>
        <charset val="136"/>
      </rPr>
      <t>★主修系開設給本系學生修習之選修課程即為系訂選修（如有例外情形將另行說明）。</t>
    </r>
    <phoneticPr fontId="5" type="noConversion"/>
  </si>
  <si>
    <t>日四技外語教學系科目學分表</t>
    <phoneticPr fontId="5" type="noConversion"/>
  </si>
  <si>
    <r>
      <rPr>
        <sz val="12"/>
        <rFont val="標楷體"/>
        <family val="4"/>
        <charset val="136"/>
      </rPr>
      <t>授課時數</t>
    </r>
    <phoneticPr fontId="1" type="noConversion"/>
  </si>
  <si>
    <r>
      <rPr>
        <sz val="12"/>
        <rFont val="標楷體"/>
        <family val="4"/>
        <charset val="136"/>
      </rPr>
      <t>總學分數</t>
    </r>
    <phoneticPr fontId="1" type="noConversion"/>
  </si>
  <si>
    <r>
      <rPr>
        <sz val="12"/>
        <rFont val="標楷體"/>
        <family val="4"/>
        <charset val="136"/>
      </rPr>
      <t>第一學年</t>
    </r>
    <phoneticPr fontId="5" type="noConversion"/>
  </si>
  <si>
    <r>
      <rPr>
        <sz val="12"/>
        <rFont val="標楷體"/>
        <family val="4"/>
        <charset val="136"/>
      </rPr>
      <t>第二學年</t>
    </r>
    <phoneticPr fontId="5" type="noConversion"/>
  </si>
  <si>
    <r>
      <rPr>
        <sz val="12"/>
        <rFont val="標楷體"/>
        <family val="4"/>
        <charset val="136"/>
      </rPr>
      <t>第三學年</t>
    </r>
    <phoneticPr fontId="5" type="noConversion"/>
  </si>
  <si>
    <r>
      <rPr>
        <sz val="12"/>
        <rFont val="標楷體"/>
        <family val="4"/>
        <charset val="136"/>
      </rPr>
      <t>上</t>
    </r>
    <phoneticPr fontId="1" type="noConversion"/>
  </si>
  <si>
    <r>
      <rPr>
        <sz val="12"/>
        <rFont val="標楷體"/>
        <family val="4"/>
        <charset val="136"/>
      </rPr>
      <t>授課時數</t>
    </r>
    <phoneticPr fontId="5" type="noConversion"/>
  </si>
  <si>
    <r>
      <rPr>
        <sz val="12"/>
        <rFont val="標楷體"/>
        <family val="4"/>
        <charset val="136"/>
      </rPr>
      <t>學分數</t>
    </r>
    <phoneticPr fontId="5" type="noConversion"/>
  </si>
  <si>
    <t>大一英文</t>
    <phoneticPr fontId="5" type="noConversion"/>
  </si>
  <si>
    <r>
      <rPr>
        <sz val="12"/>
        <rFont val="標楷體"/>
        <family val="4"/>
        <charset val="136"/>
      </rPr>
      <t>外語教學概論</t>
    </r>
    <phoneticPr fontId="5" type="noConversion"/>
  </si>
  <si>
    <r>
      <rPr>
        <sz val="12"/>
        <rFont val="標楷體"/>
        <family val="4"/>
        <charset val="136"/>
      </rPr>
      <t>兒童與青少年文學</t>
    </r>
    <phoneticPr fontId="5" type="noConversion"/>
  </si>
  <si>
    <r>
      <rPr>
        <sz val="12"/>
        <rFont val="標楷體"/>
        <family val="4"/>
        <charset val="136"/>
      </rPr>
      <t>外語教學課程設計</t>
    </r>
    <phoneticPr fontId="5" type="noConversion"/>
  </si>
  <si>
    <t>班級經營</t>
    <phoneticPr fontId="5" type="noConversion"/>
  </si>
  <si>
    <r>
      <rPr>
        <sz val="12"/>
        <rFont val="標楷體"/>
        <family val="4"/>
        <charset val="136"/>
      </rPr>
      <t>外語教材設計</t>
    </r>
    <phoneticPr fontId="5" type="noConversion"/>
  </si>
  <si>
    <t>※</t>
    <phoneticPr fontId="5" type="noConversion"/>
  </si>
  <si>
    <r>
      <rPr>
        <sz val="12"/>
        <rFont val="標楷體"/>
        <family val="4"/>
        <charset val="136"/>
      </rPr>
      <t>合計</t>
    </r>
    <phoneticPr fontId="5" type="noConversion"/>
  </si>
  <si>
    <r>
      <rPr>
        <sz val="12"/>
        <rFont val="標楷體"/>
        <family val="4"/>
        <charset val="136"/>
      </rPr>
      <t>系訂選修科目</t>
    </r>
    <phoneticPr fontId="5" type="noConversion"/>
  </si>
  <si>
    <r>
      <rPr>
        <sz val="12"/>
        <rFont val="標楷體"/>
        <family val="4"/>
        <charset val="136"/>
      </rPr>
      <t>外
語
教
學
模
組</t>
    </r>
    <phoneticPr fontId="5" type="noConversion"/>
  </si>
  <si>
    <r>
      <rPr>
        <sz val="12"/>
        <rFont val="標楷體"/>
        <family val="4"/>
        <charset val="136"/>
      </rPr>
      <t>發音教學</t>
    </r>
    <phoneticPr fontId="5" type="noConversion"/>
  </si>
  <si>
    <r>
      <rPr>
        <sz val="12"/>
        <rFont val="標楷體"/>
        <family val="4"/>
        <charset val="136"/>
      </rPr>
      <t>閱讀教學</t>
    </r>
    <phoneticPr fontId="5" type="noConversion"/>
  </si>
  <si>
    <r>
      <rPr>
        <sz val="12"/>
        <rFont val="標楷體"/>
        <family val="4"/>
        <charset val="136"/>
      </rPr>
      <t>聽力與會話教學</t>
    </r>
    <phoneticPr fontId="5" type="noConversion"/>
  </si>
  <si>
    <r>
      <rPr>
        <sz val="12"/>
        <rFont val="標楷體"/>
        <family val="4"/>
        <charset val="136"/>
      </rPr>
      <t>外語故事與繪本教學</t>
    </r>
    <phoneticPr fontId="5" type="noConversion"/>
  </si>
  <si>
    <r>
      <rPr>
        <sz val="12"/>
        <rFont val="標楷體"/>
        <family val="4"/>
        <charset val="136"/>
      </rPr>
      <t>寫作教學</t>
    </r>
    <phoneticPr fontId="5" type="noConversion"/>
  </si>
  <si>
    <r>
      <rPr>
        <sz val="12"/>
        <rFont val="標楷體"/>
        <family val="4"/>
        <charset val="136"/>
      </rPr>
      <t>兒童英語活動教學</t>
    </r>
    <phoneticPr fontId="5" type="noConversion"/>
  </si>
  <si>
    <r>
      <rPr>
        <sz val="12"/>
        <rFont val="標楷體"/>
        <family val="4"/>
        <charset val="136"/>
      </rPr>
      <t>兒童英語戲劇教學</t>
    </r>
    <phoneticPr fontId="5" type="noConversion"/>
  </si>
  <si>
    <r>
      <rPr>
        <sz val="12"/>
        <rFont val="標楷體"/>
        <family val="4"/>
        <charset val="136"/>
      </rPr>
      <t>外語教師專業知能整合</t>
    </r>
    <r>
      <rPr>
        <sz val="12"/>
        <rFont val="Times New Roman"/>
        <family val="1"/>
      </rPr>
      <t>I</t>
    </r>
    <phoneticPr fontId="5" type="noConversion"/>
  </si>
  <si>
    <r>
      <rPr>
        <sz val="12"/>
        <rFont val="標楷體"/>
        <family val="4"/>
        <charset val="136"/>
      </rPr>
      <t>外語教師專業知能整合</t>
    </r>
    <r>
      <rPr>
        <sz val="12"/>
        <rFont val="Times New Roman"/>
        <family val="1"/>
      </rPr>
      <t>II</t>
    </r>
    <phoneticPr fontId="5" type="noConversion"/>
  </si>
  <si>
    <r>
      <rPr>
        <sz val="12"/>
        <rFont val="標楷體"/>
        <family val="4"/>
        <charset val="136"/>
      </rPr>
      <t>外語歌謠律動與韻文教學</t>
    </r>
    <phoneticPr fontId="5" type="noConversion"/>
  </si>
  <si>
    <r>
      <rPr>
        <sz val="12"/>
        <rFont val="標楷體"/>
        <family val="4"/>
        <charset val="136"/>
      </rPr>
      <t>兒童英語讀寫教學</t>
    </r>
    <phoneticPr fontId="5" type="noConversion"/>
  </si>
  <si>
    <r>
      <rPr>
        <sz val="12"/>
        <rFont val="標楷體"/>
        <family val="4"/>
        <charset val="136"/>
      </rPr>
      <t>成人外語教學</t>
    </r>
    <phoneticPr fontId="5" type="noConversion"/>
  </si>
  <si>
    <r>
      <rPr>
        <sz val="12"/>
        <rFont val="標楷體"/>
        <family val="4"/>
        <charset val="136"/>
      </rPr>
      <t>國民小學英語教學專題</t>
    </r>
    <phoneticPr fontId="5" type="noConversion"/>
  </si>
  <si>
    <r>
      <rPr>
        <sz val="12"/>
        <rFont val="標楷體"/>
        <family val="4"/>
        <charset val="136"/>
      </rPr>
      <t>語
言
與
文
化
模
組</t>
    </r>
    <phoneticPr fontId="5" type="noConversion"/>
  </si>
  <si>
    <r>
      <rPr>
        <sz val="12"/>
        <rFont val="標楷體"/>
        <family val="4"/>
        <charset val="136"/>
      </rPr>
      <t>文法與修辭</t>
    </r>
    <phoneticPr fontId="5" type="noConversion"/>
  </si>
  <si>
    <t>(3)</t>
    <phoneticPr fontId="5" type="noConversion"/>
  </si>
  <si>
    <r>
      <rPr>
        <sz val="12"/>
        <rFont val="細明體"/>
        <family val="3"/>
        <charset val="136"/>
      </rPr>
      <t>※</t>
    </r>
    <phoneticPr fontId="5" type="noConversion"/>
  </si>
  <si>
    <r>
      <rPr>
        <sz val="12"/>
        <rFont val="標楷體"/>
        <family val="4"/>
        <charset val="136"/>
      </rPr>
      <t>英國文學</t>
    </r>
    <phoneticPr fontId="5" type="noConversion"/>
  </si>
  <si>
    <r>
      <rPr>
        <sz val="12"/>
        <rFont val="標楷體"/>
        <family val="4"/>
        <charset val="136"/>
      </rPr>
      <t>美國文學</t>
    </r>
    <phoneticPr fontId="5" type="noConversion"/>
  </si>
  <si>
    <r>
      <rPr>
        <sz val="12"/>
        <rFont val="標楷體"/>
        <family val="4"/>
        <charset val="136"/>
      </rPr>
      <t>第二外國語</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</si>
  <si>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第二外國語</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</si>
  <si>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外語教學專題研究寫作</t>
    </r>
    <phoneticPr fontId="5" type="noConversion"/>
  </si>
  <si>
    <t>創意教材設計與出版</t>
    <phoneticPr fontId="5" type="noConversion"/>
  </si>
  <si>
    <r>
      <rPr>
        <sz val="12"/>
        <rFont val="標楷體"/>
        <family val="4"/>
        <charset val="136"/>
      </rPr>
      <t>教育職場文化與倫理</t>
    </r>
    <phoneticPr fontId="5" type="noConversion"/>
  </si>
  <si>
    <r>
      <rPr>
        <sz val="7"/>
        <rFont val="標楷體"/>
        <family val="4"/>
        <charset val="136"/>
      </rPr>
      <t>教
育
科
技
模
組</t>
    </r>
    <phoneticPr fontId="5" type="noConversion"/>
  </si>
  <si>
    <r>
      <rPr>
        <sz val="12"/>
        <rFont val="標楷體"/>
        <family val="4"/>
        <charset val="136"/>
      </rPr>
      <t>外語多媒體教材設計</t>
    </r>
    <phoneticPr fontId="5" type="noConversion"/>
  </si>
  <si>
    <r>
      <t xml:space="preserve">E-learning </t>
    </r>
    <r>
      <rPr>
        <sz val="12"/>
        <rFont val="標楷體"/>
        <family val="4"/>
        <charset val="136"/>
      </rPr>
      <t>與外語教學</t>
    </r>
    <phoneticPr fontId="5" type="noConversion"/>
  </si>
  <si>
    <t>實習</t>
    <phoneticPr fontId="5" type="noConversion"/>
  </si>
  <si>
    <r>
      <rPr>
        <sz val="12"/>
        <rFont val="標楷體"/>
        <family val="4"/>
        <charset val="136"/>
      </rPr>
      <t>學期校外實習</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</si>
  <si>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實習</t>
    </r>
    <r>
      <rPr>
        <sz val="12"/>
        <rFont val="Times New Roman"/>
        <family val="1"/>
      </rPr>
      <t>4.5</t>
    </r>
    <r>
      <rPr>
        <sz val="12"/>
        <rFont val="標楷體"/>
        <family val="4"/>
        <charset val="136"/>
      </rPr>
      <t>個月</t>
    </r>
    <phoneticPr fontId="5" type="noConversion"/>
  </si>
  <si>
    <r>
      <rPr>
        <sz val="12"/>
        <rFont val="標楷體"/>
        <family val="4"/>
        <charset val="136"/>
      </rPr>
      <t>學期校外實習</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</si>
  <si>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學期境外實習</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</si>
  <si>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暑期實習</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</si>
  <si>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實習</t>
    </r>
    <r>
      <rPr>
        <sz val="12"/>
        <rFont val="Times New Roman"/>
        <family val="1"/>
      </rPr>
      <t>160</t>
    </r>
    <r>
      <rPr>
        <sz val="12"/>
        <rFont val="標楷體"/>
        <family val="4"/>
        <charset val="136"/>
      </rPr>
      <t>小時</t>
    </r>
    <phoneticPr fontId="5" type="noConversion"/>
  </si>
  <si>
    <r>
      <rPr>
        <sz val="12"/>
        <rFont val="標楷體"/>
        <family val="4"/>
        <charset val="136"/>
      </rPr>
      <t>暑期實習</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</si>
  <si>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實習</t>
    </r>
    <r>
      <rPr>
        <sz val="12"/>
        <rFont val="Times New Roman"/>
        <family val="1"/>
      </rPr>
      <t>320</t>
    </r>
    <r>
      <rPr>
        <sz val="12"/>
        <rFont val="標楷體"/>
        <family val="4"/>
        <charset val="136"/>
      </rPr>
      <t>小時</t>
    </r>
    <phoneticPr fontId="5" type="noConversion"/>
  </si>
  <si>
    <r>
      <rPr>
        <sz val="12"/>
        <rFont val="標楷體"/>
        <family val="4"/>
        <charset val="136"/>
      </rPr>
      <t>境外實習</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</si>
  <si>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實習</t>
    </r>
    <r>
      <rPr>
        <sz val="12"/>
        <rFont val="Times New Roman"/>
        <family val="1"/>
      </rPr>
      <t>36</t>
    </r>
    <r>
      <rPr>
        <sz val="12"/>
        <rFont val="標楷體"/>
        <family val="4"/>
        <charset val="136"/>
      </rPr>
      <t>小時</t>
    </r>
    <phoneticPr fontId="5" type="noConversion"/>
  </si>
  <si>
    <r>
      <rPr>
        <sz val="12"/>
        <rFont val="標楷體"/>
        <family val="4"/>
        <charset val="136"/>
      </rPr>
      <t>境外實習</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</si>
  <si>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實習</t>
    </r>
    <r>
      <rPr>
        <sz val="12"/>
        <rFont val="Times New Roman"/>
        <family val="1"/>
      </rPr>
      <t>108</t>
    </r>
    <r>
      <rPr>
        <sz val="12"/>
        <rFont val="標楷體"/>
        <family val="4"/>
        <charset val="136"/>
      </rPr>
      <t>小時</t>
    </r>
    <phoneticPr fontId="5" type="noConversion"/>
  </si>
  <si>
    <r>
      <rPr>
        <sz val="12"/>
        <rFont val="標楷體"/>
        <family val="4"/>
        <charset val="136"/>
      </rPr>
      <t>境外實習</t>
    </r>
    <r>
      <rPr>
        <sz val="12"/>
        <rFont val="Times New Roman"/>
        <family val="1"/>
      </rPr>
      <t>(</t>
    </r>
    <r>
      <rPr>
        <sz val="12"/>
        <rFont val="標楷體"/>
        <family val="4"/>
        <charset val="136"/>
      </rPr>
      <t>四</t>
    </r>
    <r>
      <rPr>
        <sz val="12"/>
        <rFont val="Times New Roman"/>
        <family val="1"/>
      </rPr>
      <t>)</t>
    </r>
    <phoneticPr fontId="5" type="noConversion"/>
  </si>
  <si>
    <r>
      <rPr>
        <sz val="12"/>
        <rFont val="標楷體"/>
        <family val="4"/>
        <charset val="136"/>
      </rPr>
      <t>實習</t>
    </r>
    <r>
      <rPr>
        <sz val="12"/>
        <rFont val="Times New Roman"/>
        <family val="1"/>
      </rPr>
      <t>144</t>
    </r>
    <r>
      <rPr>
        <sz val="12"/>
        <rFont val="標楷體"/>
        <family val="4"/>
        <charset val="136"/>
      </rPr>
      <t>小時</t>
    </r>
    <phoneticPr fontId="5" type="noConversion"/>
  </si>
  <si>
    <r>
      <rPr>
        <sz val="12"/>
        <rFont val="標楷體"/>
        <family val="4"/>
        <charset val="136"/>
      </rPr>
      <t>職場體驗實習</t>
    </r>
    <r>
      <rPr>
        <sz val="12"/>
        <rFont val="Times New Roman"/>
        <family val="1"/>
      </rPr>
      <t>(</t>
    </r>
    <r>
      <rPr>
        <sz val="12"/>
        <rFont val="標楷體"/>
        <family val="4"/>
        <charset val="136"/>
      </rPr>
      <t>一</t>
    </r>
    <r>
      <rPr>
        <sz val="12"/>
        <rFont val="Times New Roman"/>
        <family val="1"/>
      </rPr>
      <t>)</t>
    </r>
    <phoneticPr fontId="5" type="noConversion"/>
  </si>
  <si>
    <r>
      <rPr>
        <sz val="12"/>
        <rFont val="標楷體"/>
        <family val="4"/>
        <charset val="136"/>
      </rPr>
      <t>職場體驗實習</t>
    </r>
    <r>
      <rPr>
        <sz val="12"/>
        <rFont val="Times New Roman"/>
        <family val="1"/>
      </rPr>
      <t>(</t>
    </r>
    <r>
      <rPr>
        <sz val="12"/>
        <rFont val="標楷體"/>
        <family val="4"/>
        <charset val="136"/>
      </rPr>
      <t>二</t>
    </r>
    <r>
      <rPr>
        <sz val="12"/>
        <rFont val="Times New Roman"/>
        <family val="1"/>
      </rPr>
      <t>)</t>
    </r>
    <phoneticPr fontId="5" type="noConversion"/>
  </si>
  <si>
    <r>
      <rPr>
        <sz val="12"/>
        <rFont val="標楷體"/>
        <family val="4"/>
        <charset val="136"/>
      </rPr>
      <t>實習</t>
    </r>
    <r>
      <rPr>
        <sz val="12"/>
        <rFont val="Times New Roman"/>
        <family val="1"/>
      </rPr>
      <t>72</t>
    </r>
    <r>
      <rPr>
        <sz val="12"/>
        <rFont val="標楷體"/>
        <family val="4"/>
        <charset val="136"/>
      </rPr>
      <t>小時</t>
    </r>
    <phoneticPr fontId="5" type="noConversion"/>
  </si>
  <si>
    <r>
      <rPr>
        <sz val="12"/>
        <rFont val="標楷體"/>
        <family val="4"/>
        <charset val="136"/>
      </rPr>
      <t>※外語教學系畢業總學分為</t>
    </r>
    <r>
      <rPr>
        <sz val="12"/>
        <rFont val="Times New Roman"/>
        <family val="1"/>
      </rPr>
      <t>131</t>
    </r>
    <r>
      <rPr>
        <sz val="12"/>
        <rFont val="標楷體"/>
        <family val="4"/>
        <charset val="136"/>
      </rPr>
      <t>學分：校共同必修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3</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51</t>
    </r>
    <r>
      <rPr>
        <sz val="12"/>
        <rFont val="標楷體"/>
        <family val="4"/>
        <charset val="136"/>
      </rPr>
      <t>學分</t>
    </r>
    <r>
      <rPr>
        <sz val="12"/>
        <rFont val="Times New Roman"/>
        <family val="1"/>
      </rPr>
      <t>+</t>
    </r>
    <r>
      <rPr>
        <sz val="12"/>
        <rFont val="標楷體"/>
        <family val="4"/>
        <charset val="136"/>
      </rPr>
      <t>系訂選修至少</t>
    </r>
    <r>
      <rPr>
        <sz val="12"/>
        <rFont val="Times New Roman"/>
        <family val="1"/>
      </rPr>
      <t>19</t>
    </r>
    <r>
      <rPr>
        <sz val="12"/>
        <rFont val="標楷體"/>
        <family val="4"/>
        <charset val="136"/>
      </rPr>
      <t>學分（含必選第二外國語</t>
    </r>
    <r>
      <rPr>
        <sz val="12"/>
        <rFont val="Times New Roman"/>
        <family val="1"/>
      </rPr>
      <t>4</t>
    </r>
    <r>
      <rPr>
        <sz val="12"/>
        <rFont val="標楷體"/>
        <family val="4"/>
        <charset val="136"/>
      </rPr>
      <t>學分</t>
    </r>
    <r>
      <rPr>
        <sz val="12"/>
        <rFont val="Times New Roman"/>
        <family val="1"/>
      </rPr>
      <t>+15</t>
    </r>
    <r>
      <rPr>
        <sz val="12"/>
        <rFont val="標楷體"/>
        <family val="4"/>
        <charset val="136"/>
      </rPr>
      <t>學分系訂選修）</t>
    </r>
    <r>
      <rPr>
        <sz val="12"/>
        <rFont val="Times New Roman"/>
        <family val="1"/>
      </rPr>
      <t>+</t>
    </r>
    <r>
      <rPr>
        <sz val="12"/>
        <rFont val="標楷體"/>
        <family val="4"/>
        <charset val="136"/>
      </rPr>
      <t>一般選修</t>
    </r>
    <r>
      <rPr>
        <sz val="12"/>
        <rFont val="Times New Roman"/>
        <family val="1"/>
      </rPr>
      <t>6</t>
    </r>
    <r>
      <rPr>
        <sz val="12"/>
        <rFont val="標楷體"/>
        <family val="4"/>
        <charset val="136"/>
      </rPr>
      <t>學分。</t>
    </r>
    <phoneticPr fontId="5" type="noConversion"/>
  </si>
  <si>
    <r>
      <rPr>
        <sz val="12"/>
        <rFont val="標楷體"/>
        <family val="4"/>
        <charset val="136"/>
      </rPr>
      <t>※本系大一：入學之大學英檢測驗成績未達</t>
    </r>
    <r>
      <rPr>
        <sz val="12"/>
        <rFont val="Times New Roman"/>
        <family val="1"/>
      </rPr>
      <t>260</t>
    </r>
    <r>
      <rPr>
        <sz val="12"/>
        <rFont val="標楷體"/>
        <family val="4"/>
        <charset val="136"/>
      </rPr>
      <t>分者，一年級建議選修「文法與修辭」。</t>
    </r>
    <phoneticPr fontId="5" type="noConversion"/>
  </si>
  <si>
    <r>
      <rPr>
        <sz val="12"/>
        <rFont val="標楷體"/>
        <family val="4"/>
        <charset val="136"/>
      </rPr>
      <t>※本系學生於畢業前須至少取得「劍橋英語教師認證</t>
    </r>
    <r>
      <rPr>
        <sz val="12"/>
        <rFont val="Times New Roman"/>
        <family val="1"/>
      </rPr>
      <t>(TKT)</t>
    </r>
    <r>
      <rPr>
        <sz val="12"/>
        <rFont val="標楷體"/>
        <family val="4"/>
        <charset val="136"/>
      </rPr>
      <t>」</t>
    </r>
    <r>
      <rPr>
        <sz val="12"/>
        <rFont val="Times New Roman"/>
        <family val="1"/>
      </rPr>
      <t>1</t>
    </r>
    <r>
      <rPr>
        <sz val="12"/>
        <rFont val="標楷體"/>
        <family val="4"/>
        <charset val="136"/>
      </rPr>
      <t>個模組</t>
    </r>
    <r>
      <rPr>
        <sz val="12"/>
        <rFont val="Times New Roman"/>
        <family val="1"/>
      </rPr>
      <t>(Module)</t>
    </r>
    <r>
      <rPr>
        <sz val="12"/>
        <rFont val="標楷體"/>
        <family val="4"/>
        <charset val="136"/>
      </rPr>
      <t>且成績達</t>
    </r>
    <r>
      <rPr>
        <sz val="12"/>
        <rFont val="Times New Roman"/>
        <family val="1"/>
      </rPr>
      <t>Band3</t>
    </r>
    <r>
      <rPr>
        <sz val="12"/>
        <rFont val="標楷體"/>
        <family val="4"/>
        <charset val="136"/>
      </rPr>
      <t>以上，否則須至少修習「外語教師專業知能整合</t>
    </r>
    <r>
      <rPr>
        <sz val="12"/>
        <rFont val="Times New Roman"/>
        <family val="1"/>
      </rPr>
      <t>I</t>
    </r>
    <r>
      <rPr>
        <sz val="12"/>
        <rFont val="標楷體"/>
        <family val="4"/>
        <charset val="136"/>
      </rPr>
      <t>」或「外語教師專業知能整合</t>
    </r>
    <r>
      <rPr>
        <sz val="12"/>
        <rFont val="Times New Roman"/>
        <family val="1"/>
      </rPr>
      <t>II</t>
    </r>
    <r>
      <rPr>
        <sz val="12"/>
        <rFont val="標楷體"/>
        <family val="4"/>
        <charset val="136"/>
      </rPr>
      <t>」任一門課。</t>
    </r>
    <phoneticPr fontId="5" type="noConversion"/>
  </si>
  <si>
    <r>
      <rPr>
        <sz val="12"/>
        <rFont val="標楷體"/>
        <family val="4"/>
        <charset val="136"/>
      </rPr>
      <t>※若選修第二外國語作為輔系或雙主修同學，必選第二外國</t>
    </r>
    <r>
      <rPr>
        <sz val="12"/>
        <rFont val="Times New Roman"/>
        <family val="1"/>
      </rPr>
      <t>4</t>
    </r>
    <r>
      <rPr>
        <sz val="12"/>
        <rFont val="標楷體"/>
        <family val="4"/>
        <charset val="136"/>
      </rPr>
      <t>學分須以其他選修科目替代</t>
    </r>
    <r>
      <rPr>
        <sz val="12"/>
        <rFont val="Times New Roman"/>
        <family val="1"/>
      </rPr>
      <t>(</t>
    </r>
    <r>
      <rPr>
        <sz val="12"/>
        <rFont val="標楷體"/>
        <family val="4"/>
        <charset val="136"/>
      </rPr>
      <t>不限本系課程</t>
    </r>
    <r>
      <rPr>
        <sz val="12"/>
        <rFont val="Times New Roman"/>
        <family val="1"/>
      </rPr>
      <t>)</t>
    </r>
    <r>
      <rPr>
        <sz val="12"/>
        <rFont val="標楷體"/>
        <family val="4"/>
        <charset val="136"/>
      </rPr>
      <t>。</t>
    </r>
    <phoneticPr fontId="5" type="noConversion"/>
  </si>
  <si>
    <r>
      <rPr>
        <sz val="12"/>
        <rFont val="標楷體"/>
        <family val="4"/>
        <charset val="136"/>
      </rPr>
      <t>※第二外國語系指本校所開設之非英文之語言課程，唯修讀第二外國語時，</t>
    </r>
    <r>
      <rPr>
        <sz val="12"/>
        <rFont val="Times New Roman"/>
        <family val="1"/>
      </rPr>
      <t>4</t>
    </r>
    <r>
      <rPr>
        <sz val="12"/>
        <rFont val="標楷體"/>
        <family val="4"/>
        <charset val="136"/>
      </rPr>
      <t>學分需為同一語言。</t>
    </r>
    <phoneticPr fontId="5" type="noConversion"/>
  </si>
  <si>
    <r>
      <rPr>
        <sz val="12"/>
        <rFont val="標楷體"/>
        <family val="4"/>
        <charset val="136"/>
      </rPr>
      <t>※畢業前至少修習任一門實習選修課程。</t>
    </r>
    <phoneticPr fontId="5" type="noConversion"/>
  </si>
  <si>
    <t>※通過各系語言能力檢定標準。</t>
    <phoneticPr fontId="5" type="noConversion"/>
  </si>
  <si>
    <t>※通過本校訂定之其他畢業規定。</t>
    <phoneticPr fontId="5" type="noConversion"/>
  </si>
  <si>
    <r>
      <rPr>
        <sz val="12"/>
        <rFont val="標楷體"/>
        <family val="4"/>
        <charset val="136"/>
      </rPr>
      <t>★選修科目僅供參考，以當年度各系開課為準。</t>
    </r>
    <phoneticPr fontId="5" type="noConversion"/>
  </si>
  <si>
    <t>日四技數位內容應用與管理系目學分表</t>
    <phoneticPr fontId="5" type="noConversion"/>
  </si>
  <si>
    <r>
      <rPr>
        <sz val="12"/>
        <rFont val="標楷體"/>
        <family val="4"/>
        <charset val="136"/>
      </rPr>
      <t>文教與創意</t>
    </r>
    <phoneticPr fontId="5" type="noConversion"/>
  </si>
  <si>
    <r>
      <rPr>
        <sz val="12"/>
        <rFont val="標楷體"/>
        <family val="4"/>
        <charset val="136"/>
      </rPr>
      <t>※系訂選修分為三個模組，數位加值模組、數位教材與遊戲模組、媒體動畫設計模組，學生畢業前必須至少修完一個選修模組達</t>
    </r>
    <r>
      <rPr>
        <sz val="12"/>
        <rFont val="Times New Roman"/>
        <family val="1"/>
      </rPr>
      <t>20</t>
    </r>
    <r>
      <rPr>
        <sz val="12"/>
        <rFont val="標楷體"/>
        <family val="4"/>
        <charset val="136"/>
      </rPr>
      <t>學分</t>
    </r>
    <r>
      <rPr>
        <sz val="12"/>
        <rFont val="Times New Roman"/>
        <family val="1"/>
      </rPr>
      <t>(</t>
    </r>
    <r>
      <rPr>
        <sz val="12"/>
        <rFont val="標楷體"/>
        <family val="4"/>
        <charset val="136"/>
      </rPr>
      <t>含</t>
    </r>
    <r>
      <rPr>
        <sz val="12"/>
        <rFont val="Times New Roman"/>
        <family val="1"/>
      </rPr>
      <t>)</t>
    </r>
    <r>
      <rPr>
        <sz val="12"/>
        <rFont val="標楷體"/>
        <family val="4"/>
        <charset val="136"/>
      </rPr>
      <t>以上。</t>
    </r>
    <phoneticPr fontId="5" type="noConversion"/>
  </si>
  <si>
    <t>※通過本校訂定之其他畢業規定。</t>
    <phoneticPr fontId="5" type="noConversion"/>
  </si>
  <si>
    <r>
      <rPr>
        <sz val="12"/>
        <rFont val="標楷體"/>
        <family val="4"/>
        <charset val="136"/>
      </rPr>
      <t>★主修系開設給本系學生修習之選修課程即為系訂選修（如有例外情形將另行說明）。</t>
    </r>
    <phoneticPr fontId="5" type="noConversion"/>
  </si>
  <si>
    <r>
      <t>107</t>
    </r>
    <r>
      <rPr>
        <sz val="9"/>
        <rFont val="標楷體"/>
        <family val="4"/>
        <charset val="136"/>
      </rPr>
      <t xml:space="preserve">學年度入學適用
</t>
    </r>
    <r>
      <rPr>
        <sz val="9"/>
        <rFont val="Times New Roman"/>
        <family val="1"/>
      </rPr>
      <t>109.5.12</t>
    </r>
    <r>
      <rPr>
        <sz val="9"/>
        <rFont val="標楷體"/>
        <family val="4"/>
        <charset val="136"/>
      </rPr>
      <t xml:space="preserve">校課程委員會修訂通過
</t>
    </r>
    <r>
      <rPr>
        <sz val="9"/>
        <rFont val="Times New Roman"/>
        <family val="1"/>
      </rPr>
      <t>109.5.26</t>
    </r>
    <r>
      <rPr>
        <sz val="9"/>
        <rFont val="標楷體"/>
        <family val="4"/>
        <charset val="136"/>
      </rPr>
      <t>教務會議修訂通過</t>
    </r>
    <phoneticPr fontId="5" type="noConversion"/>
  </si>
  <si>
    <t>科目名稱</t>
    <phoneticPr fontId="1" type="noConversion"/>
  </si>
  <si>
    <r>
      <rPr>
        <sz val="12"/>
        <rFont val="標楷體"/>
        <family val="4"/>
        <charset val="136"/>
      </rPr>
      <t>備註</t>
    </r>
    <phoneticPr fontId="5" type="noConversion"/>
  </si>
  <si>
    <r>
      <rPr>
        <sz val="12"/>
        <rFont val="標楷體"/>
        <family val="4"/>
        <charset val="136"/>
      </rPr>
      <t>第四學年</t>
    </r>
    <phoneticPr fontId="5" type="noConversion"/>
  </si>
  <si>
    <r>
      <rPr>
        <sz val="12"/>
        <rFont val="標楷體"/>
        <family val="4"/>
        <charset val="136"/>
      </rPr>
      <t>下</t>
    </r>
    <phoneticPr fontId="1" type="noConversion"/>
  </si>
  <si>
    <r>
      <rPr>
        <sz val="12"/>
        <rFont val="標楷體"/>
        <family val="4"/>
        <charset val="136"/>
      </rPr>
      <t>授課時數</t>
    </r>
    <phoneticPr fontId="5" type="noConversion"/>
  </si>
  <si>
    <r>
      <rPr>
        <sz val="12"/>
        <rFont val="標楷體"/>
        <family val="4"/>
        <charset val="136"/>
      </rPr>
      <t>學分數</t>
    </r>
    <phoneticPr fontId="5" type="noConversion"/>
  </si>
  <si>
    <r>
      <rPr>
        <sz val="12"/>
        <rFont val="標楷體"/>
        <family val="4"/>
        <charset val="136"/>
      </rPr>
      <t>校共同必修科目</t>
    </r>
    <phoneticPr fontId="1" type="noConversion"/>
  </si>
  <si>
    <r>
      <rPr>
        <sz val="12"/>
        <rFont val="標楷體"/>
        <family val="4"/>
        <charset val="136"/>
      </rPr>
      <t>傳播概論</t>
    </r>
    <phoneticPr fontId="5" type="noConversion"/>
  </si>
  <si>
    <t>平面攝影實務</t>
    <phoneticPr fontId="5" type="noConversion"/>
  </si>
  <si>
    <t>影片創作實務(一)</t>
    <phoneticPr fontId="5" type="noConversion"/>
  </si>
  <si>
    <t>藝術概論</t>
    <phoneticPr fontId="5" type="noConversion"/>
  </si>
  <si>
    <t>影像美學</t>
    <phoneticPr fontId="5" type="noConversion"/>
  </si>
  <si>
    <t>影片創作實務(二)</t>
    <phoneticPr fontId="5" type="noConversion"/>
  </si>
  <si>
    <t>企劃寫作</t>
    <phoneticPr fontId="5" type="noConversion"/>
  </si>
  <si>
    <t>影片創作實務(三)</t>
    <phoneticPr fontId="5" type="noConversion"/>
  </si>
  <si>
    <t>媒體英文</t>
    <phoneticPr fontId="5" type="noConversion"/>
  </si>
  <si>
    <t>影片創作實務(四)</t>
    <phoneticPr fontId="5" type="noConversion"/>
  </si>
  <si>
    <t>電影藝術</t>
    <phoneticPr fontId="5" type="noConversion"/>
  </si>
  <si>
    <t>專題創作(一)</t>
    <phoneticPr fontId="5" type="noConversion"/>
  </si>
  <si>
    <t>採訪與寫作</t>
    <phoneticPr fontId="5" type="noConversion"/>
  </si>
  <si>
    <t>專題創作(二)</t>
    <phoneticPr fontId="5" type="noConversion"/>
  </si>
  <si>
    <t>藝術傳播實務(一)</t>
    <phoneticPr fontId="5" type="noConversion"/>
  </si>
  <si>
    <t>專題創作(三)</t>
    <phoneticPr fontId="5" type="noConversion"/>
  </si>
  <si>
    <t>藝術傳播實務(二)</t>
    <phoneticPr fontId="5" type="noConversion"/>
  </si>
  <si>
    <t>專題創作(四)</t>
    <phoneticPr fontId="5" type="noConversion"/>
  </si>
  <si>
    <r>
      <rPr>
        <sz val="12"/>
        <rFont val="標楷體"/>
        <family val="4"/>
        <charset val="136"/>
      </rPr>
      <t>合計</t>
    </r>
    <phoneticPr fontId="5" type="noConversion"/>
  </si>
  <si>
    <t>實習課程</t>
    <phoneticPr fontId="5" type="noConversion"/>
  </si>
  <si>
    <r>
      <rPr>
        <sz val="12"/>
        <rFont val="標楷體"/>
        <family val="4"/>
        <charset val="136"/>
      </rPr>
      <t>學期校外實習</t>
    </r>
    <r>
      <rPr>
        <sz val="12"/>
        <rFont val="Times New Roman"/>
        <family val="1"/>
      </rPr>
      <t>(</t>
    </r>
    <r>
      <rPr>
        <sz val="12"/>
        <rFont val="標楷體"/>
        <family val="4"/>
        <charset val="136"/>
      </rPr>
      <t>二</t>
    </r>
    <r>
      <rPr>
        <sz val="12"/>
        <rFont val="Times New Roman"/>
        <family val="1"/>
      </rPr>
      <t>)</t>
    </r>
    <phoneticPr fontId="5" type="noConversion"/>
  </si>
  <si>
    <t>-</t>
    <phoneticPr fontId="5" type="noConversion"/>
  </si>
  <si>
    <r>
      <rPr>
        <sz val="12"/>
        <rFont val="標楷體"/>
        <family val="4"/>
        <charset val="136"/>
      </rPr>
      <t>實習</t>
    </r>
    <r>
      <rPr>
        <sz val="12"/>
        <rFont val="Times New Roman"/>
        <family val="1"/>
      </rPr>
      <t>160</t>
    </r>
    <r>
      <rPr>
        <sz val="12"/>
        <rFont val="標楷體"/>
        <family val="4"/>
        <charset val="136"/>
      </rPr>
      <t>小時</t>
    </r>
    <phoneticPr fontId="5" type="noConversion"/>
  </si>
  <si>
    <r>
      <rPr>
        <sz val="12"/>
        <rFont val="標楷體"/>
        <family val="4"/>
        <charset val="136"/>
      </rPr>
      <t>播音技巧訓練</t>
    </r>
    <phoneticPr fontId="5" type="noConversion"/>
  </si>
  <si>
    <t>劇本導讀</t>
    <phoneticPr fontId="5" type="noConversion"/>
  </si>
  <si>
    <t>廣播節目企劃與製作(一)</t>
    <phoneticPr fontId="5" type="noConversion"/>
  </si>
  <si>
    <t>影視節目企劃與製作</t>
    <phoneticPr fontId="5" type="noConversion"/>
  </si>
  <si>
    <t>影視劇本寫作</t>
    <phoneticPr fontId="5" type="noConversion"/>
  </si>
  <si>
    <t>編導實務</t>
    <phoneticPr fontId="5" type="noConversion"/>
  </si>
  <si>
    <t>廣播節目企劃與製作(二)</t>
    <phoneticPr fontId="5" type="noConversion"/>
  </si>
  <si>
    <t>虛擬棚節目製作</t>
    <phoneticPr fontId="5" type="noConversion"/>
  </si>
  <si>
    <t>配音實務</t>
    <phoneticPr fontId="5" type="noConversion"/>
  </si>
  <si>
    <t>微電影創作(一)</t>
    <phoneticPr fontId="5" type="noConversion"/>
  </si>
  <si>
    <t>商業攝影實務</t>
    <phoneticPr fontId="5" type="noConversion"/>
  </si>
  <si>
    <t>當代華語電影賞析</t>
    <phoneticPr fontId="5" type="noConversion"/>
  </si>
  <si>
    <t>廣告片製作</t>
    <phoneticPr fontId="5" type="noConversion"/>
  </si>
  <si>
    <t>新聞與專題節目製作(一)</t>
    <phoneticPr fontId="5" type="noConversion"/>
  </si>
  <si>
    <t>美術設計</t>
    <phoneticPr fontId="5" type="noConversion"/>
  </si>
  <si>
    <t>微電影創作(二)</t>
    <phoneticPr fontId="5" type="noConversion"/>
  </si>
  <si>
    <t>電影導演風格</t>
    <phoneticPr fontId="5" type="noConversion"/>
  </si>
  <si>
    <t>新聞與專題節目製作(二)</t>
    <phoneticPr fontId="5" type="noConversion"/>
  </si>
  <si>
    <t>藝術傳播及視覺美學涵養</t>
    <phoneticPr fontId="5" type="noConversion"/>
  </si>
  <si>
    <t>視覺藝術創作(一)</t>
    <phoneticPr fontId="5" type="noConversion"/>
  </si>
  <si>
    <t>台灣藝術</t>
    <phoneticPr fontId="5" type="noConversion"/>
  </si>
  <si>
    <t>藝術導覽</t>
    <phoneticPr fontId="5" type="noConversion"/>
  </si>
  <si>
    <t>數位影像設計</t>
    <phoneticPr fontId="5" type="noConversion"/>
  </si>
  <si>
    <t>視覺藝術創作(二)</t>
    <phoneticPr fontId="5" type="noConversion"/>
  </si>
  <si>
    <t>藝文傳播與行銷</t>
    <phoneticPr fontId="5" type="noConversion"/>
  </si>
  <si>
    <t>表演藝術</t>
    <phoneticPr fontId="5" type="noConversion"/>
  </si>
  <si>
    <t>錄像藝術</t>
    <phoneticPr fontId="5" type="noConversion"/>
  </si>
  <si>
    <t>視覺傳達設計(一)</t>
    <phoneticPr fontId="5" type="noConversion"/>
  </si>
  <si>
    <r>
      <rPr>
        <sz val="12"/>
        <rFont val="標楷體"/>
        <family val="4"/>
        <charset val="136"/>
      </rPr>
      <t>電腦動畫製作</t>
    </r>
    <phoneticPr fontId="5" type="noConversion"/>
  </si>
  <si>
    <t>創意專題(二)</t>
    <phoneticPr fontId="5" type="noConversion"/>
  </si>
  <si>
    <t>視覺傳達設計(二)</t>
    <phoneticPr fontId="5" type="noConversion"/>
  </si>
  <si>
    <t>藝術市集</t>
    <phoneticPr fontId="5" type="noConversion"/>
  </si>
  <si>
    <t>藝文展演影片製作</t>
    <phoneticPr fontId="5" type="noConversion"/>
  </si>
  <si>
    <t>文創企劃與行銷能力</t>
    <phoneticPr fontId="5" type="noConversion"/>
  </si>
  <si>
    <t>傳播法規與倫理</t>
    <phoneticPr fontId="5" type="noConversion"/>
  </si>
  <si>
    <t>公共關係概論</t>
    <phoneticPr fontId="5" type="noConversion"/>
  </si>
  <si>
    <t>廣告企劃與製作(一)</t>
    <phoneticPr fontId="5" type="noConversion"/>
  </si>
  <si>
    <t>跨文化海外傳播藝術研習</t>
    <phoneticPr fontId="5" type="noConversion"/>
  </si>
  <si>
    <r>
      <rPr>
        <sz val="12"/>
        <rFont val="標楷體"/>
        <family val="4"/>
        <charset val="136"/>
      </rPr>
      <t>網路行銷</t>
    </r>
    <phoneticPr fontId="5" type="noConversion"/>
  </si>
  <si>
    <t>國際編採實務</t>
    <phoneticPr fontId="5" type="noConversion"/>
  </si>
  <si>
    <t>媒體批判與分析</t>
    <phoneticPr fontId="5" type="noConversion"/>
  </si>
  <si>
    <r>
      <rPr>
        <sz val="12"/>
        <rFont val="標楷體"/>
        <family val="4"/>
        <charset val="136"/>
      </rPr>
      <t>畢業規定採下列方式二擇一：
方式一：
※畢業總學分數</t>
    </r>
    <r>
      <rPr>
        <sz val="12"/>
        <rFont val="Times New Roman"/>
        <family val="1"/>
      </rPr>
      <t>131</t>
    </r>
    <r>
      <rPr>
        <sz val="12"/>
        <rFont val="標楷體"/>
        <family val="4"/>
        <charset val="136"/>
      </rPr>
      <t>學分</t>
    </r>
    <r>
      <rPr>
        <sz val="12"/>
        <rFont val="Times New Roman"/>
        <family val="1"/>
      </rPr>
      <t>=</t>
    </r>
    <r>
      <rPr>
        <sz val="12"/>
        <rFont val="標楷體"/>
        <family val="4"/>
        <charset val="136"/>
      </rPr>
      <t>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3</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37</t>
    </r>
    <r>
      <rPr>
        <sz val="12"/>
        <rFont val="標楷體"/>
        <family val="4"/>
        <charset val="136"/>
      </rPr>
      <t>學分</t>
    </r>
    <r>
      <rPr>
        <sz val="12"/>
        <rFont val="Times New Roman"/>
        <family val="1"/>
      </rPr>
      <t>+</t>
    </r>
    <r>
      <rPr>
        <sz val="12"/>
        <rFont val="標楷體"/>
        <family val="4"/>
        <charset val="136"/>
      </rPr>
      <t>實習課程至少</t>
    </r>
    <r>
      <rPr>
        <sz val="12"/>
        <rFont val="Times New Roman"/>
        <family val="1"/>
      </rPr>
      <t>2</t>
    </r>
    <r>
      <rPr>
        <sz val="12"/>
        <rFont val="標楷體"/>
        <family val="4"/>
        <charset val="136"/>
      </rPr>
      <t>學分</t>
    </r>
    <r>
      <rPr>
        <sz val="12"/>
        <rFont val="Times New Roman"/>
        <family val="1"/>
      </rPr>
      <t>+</t>
    </r>
    <r>
      <rPr>
        <sz val="12"/>
        <rFont val="標楷體"/>
        <family val="4"/>
        <charset val="136"/>
      </rPr>
      <t>選修</t>
    </r>
    <r>
      <rPr>
        <sz val="12"/>
        <rFont val="Times New Roman"/>
        <family val="1"/>
      </rPr>
      <t>37</t>
    </r>
    <r>
      <rPr>
        <sz val="12"/>
        <rFont val="標楷體"/>
        <family val="4"/>
        <charset val="136"/>
      </rPr>
      <t>學分（選修</t>
    </r>
    <r>
      <rPr>
        <sz val="12"/>
        <rFont val="Times New Roman"/>
        <family val="1"/>
      </rPr>
      <t>37</t>
    </r>
    <r>
      <rPr>
        <sz val="12"/>
        <rFont val="標楷體"/>
        <family val="4"/>
        <charset val="136"/>
      </rPr>
      <t>學分中應含本系系訂選修至少</t>
    </r>
    <r>
      <rPr>
        <sz val="12"/>
        <rFont val="Times New Roman"/>
        <family val="1"/>
      </rPr>
      <t>31</t>
    </r>
    <r>
      <rPr>
        <sz val="12"/>
        <rFont val="標楷體"/>
        <family val="4"/>
        <charset val="136"/>
      </rPr>
      <t>學分，</t>
    </r>
    <r>
      <rPr>
        <sz val="12"/>
        <rFont val="Times New Roman"/>
        <family val="1"/>
      </rPr>
      <t>6</t>
    </r>
    <r>
      <rPr>
        <sz val="12"/>
        <rFont val="標楷體"/>
        <family val="4"/>
        <charset val="136"/>
      </rPr>
      <t>學分可跨系選修。）
方式二：
※畢業總學分數</t>
    </r>
    <r>
      <rPr>
        <sz val="12"/>
        <rFont val="Times New Roman"/>
        <family val="1"/>
      </rPr>
      <t>131</t>
    </r>
    <r>
      <rPr>
        <sz val="12"/>
        <rFont val="標楷體"/>
        <family val="4"/>
        <charset val="136"/>
      </rPr>
      <t>學分</t>
    </r>
    <r>
      <rPr>
        <sz val="12"/>
        <rFont val="Times New Roman"/>
        <family val="1"/>
      </rPr>
      <t>=</t>
    </r>
    <r>
      <rPr>
        <sz val="12"/>
        <rFont val="標楷體"/>
        <family val="4"/>
        <charset val="136"/>
      </rPr>
      <t>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3</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37</t>
    </r>
    <r>
      <rPr>
        <sz val="12"/>
        <rFont val="標楷體"/>
        <family val="4"/>
        <charset val="136"/>
      </rPr>
      <t>學分</t>
    </r>
    <r>
      <rPr>
        <sz val="12"/>
        <rFont val="Times New Roman"/>
        <family val="1"/>
      </rPr>
      <t>+</t>
    </r>
    <r>
      <rPr>
        <sz val="12"/>
        <rFont val="標楷體"/>
        <family val="4"/>
        <charset val="136"/>
      </rPr>
      <t>實習課程至少</t>
    </r>
    <r>
      <rPr>
        <sz val="12"/>
        <rFont val="Times New Roman"/>
        <family val="1"/>
      </rPr>
      <t>2</t>
    </r>
    <r>
      <rPr>
        <sz val="12"/>
        <rFont val="標楷體"/>
        <family val="4"/>
        <charset val="136"/>
      </rPr>
      <t>學分</t>
    </r>
    <r>
      <rPr>
        <sz val="12"/>
        <rFont val="Times New Roman"/>
        <family val="1"/>
      </rPr>
      <t>+</t>
    </r>
    <r>
      <rPr>
        <sz val="12"/>
        <rFont val="標楷體"/>
        <family val="4"/>
        <charset val="136"/>
      </rPr>
      <t>選修</t>
    </r>
    <r>
      <rPr>
        <sz val="12"/>
        <rFont val="Times New Roman"/>
        <family val="1"/>
      </rPr>
      <t>37</t>
    </r>
    <r>
      <rPr>
        <sz val="12"/>
        <rFont val="標楷體"/>
        <family val="4"/>
        <charset val="136"/>
      </rPr>
      <t>學分（僅限系訂選修課程</t>
    </r>
    <r>
      <rPr>
        <sz val="12"/>
        <rFont val="Times New Roman"/>
        <family val="1"/>
      </rPr>
      <t>+(</t>
    </r>
    <r>
      <rPr>
        <sz val="12"/>
        <rFont val="標楷體"/>
        <family val="4"/>
        <charset val="136"/>
      </rPr>
      <t>微</t>
    </r>
    <r>
      <rPr>
        <sz val="12"/>
        <rFont val="Times New Roman"/>
        <family val="1"/>
      </rPr>
      <t>)</t>
    </r>
    <r>
      <rPr>
        <sz val="12"/>
        <rFont val="標楷體"/>
        <family val="4"/>
        <charset val="136"/>
      </rPr>
      <t xml:space="preserve">學分學程課程）。
</t>
    </r>
    <r>
      <rPr>
        <sz val="12"/>
        <rFont val="Times New Roman"/>
        <family val="1"/>
      </rPr>
      <t>1.(</t>
    </r>
    <r>
      <rPr>
        <sz val="12"/>
        <rFont val="標楷體"/>
        <family val="4"/>
        <charset val="136"/>
      </rPr>
      <t>微</t>
    </r>
    <r>
      <rPr>
        <sz val="12"/>
        <rFont val="Times New Roman"/>
        <family val="1"/>
      </rPr>
      <t>)</t>
    </r>
    <r>
      <rPr>
        <sz val="12"/>
        <rFont val="標楷體"/>
        <family val="4"/>
        <charset val="136"/>
      </rPr>
      <t>學分學程課程是指限定全校學分學程和微學分學程學分列表內之課程；本系最高僅認定外系所開設之</t>
    </r>
    <r>
      <rPr>
        <sz val="12"/>
        <rFont val="Times New Roman"/>
        <family val="1"/>
      </rPr>
      <t>(</t>
    </r>
    <r>
      <rPr>
        <sz val="12"/>
        <rFont val="標楷體"/>
        <family val="4"/>
        <charset val="136"/>
      </rPr>
      <t>微</t>
    </r>
    <r>
      <rPr>
        <sz val="12"/>
        <rFont val="Times New Roman"/>
        <family val="1"/>
      </rPr>
      <t>)</t>
    </r>
    <r>
      <rPr>
        <sz val="12"/>
        <rFont val="標楷體"/>
        <family val="4"/>
        <charset val="136"/>
      </rPr>
      <t>學分學程課程</t>
    </r>
    <r>
      <rPr>
        <sz val="12"/>
        <rFont val="Times New Roman"/>
        <family val="1"/>
      </rPr>
      <t>12</t>
    </r>
    <r>
      <rPr>
        <sz val="12"/>
        <rFont val="標楷體"/>
        <family val="4"/>
        <charset val="136"/>
      </rPr>
      <t>學分為本系畢業學分。</t>
    </r>
    <r>
      <rPr>
        <sz val="12"/>
        <rFont val="Times New Roman"/>
        <family val="1"/>
      </rPr>
      <t xml:space="preserve"> 
2.</t>
    </r>
    <r>
      <rPr>
        <sz val="12"/>
        <rFont val="標楷體"/>
        <family val="4"/>
        <charset val="136"/>
      </rPr>
      <t>學生經申請</t>
    </r>
    <r>
      <rPr>
        <sz val="12"/>
        <rFont val="Times New Roman"/>
        <family val="1"/>
      </rPr>
      <t>(</t>
    </r>
    <r>
      <rPr>
        <sz val="12"/>
        <rFont val="標楷體"/>
        <family val="4"/>
        <charset val="136"/>
      </rPr>
      <t>微</t>
    </r>
    <r>
      <rPr>
        <sz val="12"/>
        <rFont val="Times New Roman"/>
        <family val="1"/>
      </rPr>
      <t>)</t>
    </r>
    <r>
      <rPr>
        <sz val="12"/>
        <rFont val="標楷體"/>
        <family val="4"/>
        <charset val="136"/>
      </rPr>
      <t>學程身分後，若能完整修畢</t>
    </r>
    <r>
      <rPr>
        <sz val="12"/>
        <rFont val="Times New Roman"/>
        <family val="1"/>
      </rPr>
      <t>(</t>
    </r>
    <r>
      <rPr>
        <sz val="12"/>
        <rFont val="標楷體"/>
        <family val="4"/>
        <charset val="136"/>
      </rPr>
      <t>微</t>
    </r>
    <r>
      <rPr>
        <sz val="12"/>
        <rFont val="Times New Roman"/>
        <family val="1"/>
      </rPr>
      <t>)</t>
    </r>
    <r>
      <rPr>
        <sz val="12"/>
        <rFont val="標楷體"/>
        <family val="4"/>
        <charset val="136"/>
      </rPr>
      <t>學分學程學分規定，則授予</t>
    </r>
    <r>
      <rPr>
        <sz val="12"/>
        <rFont val="Times New Roman"/>
        <family val="1"/>
      </rPr>
      <t>(</t>
    </r>
    <r>
      <rPr>
        <sz val="12"/>
        <rFont val="標楷體"/>
        <family val="4"/>
        <charset val="136"/>
      </rPr>
      <t>微</t>
    </r>
    <r>
      <rPr>
        <sz val="12"/>
        <rFont val="Times New Roman"/>
        <family val="1"/>
      </rPr>
      <t>)</t>
    </r>
    <r>
      <rPr>
        <sz val="12"/>
        <rFont val="標楷體"/>
        <family val="4"/>
        <charset val="136"/>
      </rPr>
      <t>學分學程證書。</t>
    </r>
    <phoneticPr fontId="5" type="noConversion"/>
  </si>
  <si>
    <t>※通過本校訂定之其他畢業規定。</t>
    <phoneticPr fontId="5" type="noConversion"/>
  </si>
  <si>
    <r>
      <t>107</t>
    </r>
    <r>
      <rPr>
        <sz val="9"/>
        <rFont val="標楷體"/>
        <family val="4"/>
        <charset val="136"/>
      </rPr>
      <t xml:space="preserve">學年度入學適用
</t>
    </r>
    <r>
      <rPr>
        <sz val="9"/>
        <rFont val="Times New Roman"/>
        <family val="1"/>
      </rPr>
      <t>109.10.27</t>
    </r>
    <r>
      <rPr>
        <sz val="9"/>
        <rFont val="標楷體"/>
        <family val="4"/>
        <charset val="136"/>
      </rPr>
      <t xml:space="preserve">校課程委員會修訂通過
</t>
    </r>
    <r>
      <rPr>
        <sz val="9"/>
        <rFont val="Times New Roman"/>
        <family val="1"/>
      </rPr>
      <t>109.12.22</t>
    </r>
    <r>
      <rPr>
        <sz val="9"/>
        <rFont val="標楷體"/>
        <family val="4"/>
        <charset val="136"/>
      </rPr>
      <t>教務會議修訂通過</t>
    </r>
    <phoneticPr fontId="5" type="noConversion"/>
  </si>
  <si>
    <r>
      <rPr>
        <sz val="12"/>
        <rFont val="標楷體"/>
        <family val="4"/>
        <charset val="136"/>
      </rPr>
      <t>※畢業證照門檻：</t>
    </r>
    <r>
      <rPr>
        <sz val="12"/>
        <rFont val="Times New Roman"/>
        <family val="1"/>
      </rPr>
      <t>1.</t>
    </r>
    <r>
      <rPr>
        <sz val="12"/>
        <rFont val="標楷體"/>
        <family val="4"/>
        <charset val="136"/>
      </rPr>
      <t>乙級</t>
    </r>
    <r>
      <rPr>
        <sz val="12"/>
        <rFont val="Times New Roman"/>
        <family val="1"/>
      </rPr>
      <t>ERP</t>
    </r>
    <r>
      <rPr>
        <sz val="12"/>
        <rFont val="標楷體"/>
        <family val="4"/>
        <charset val="136"/>
      </rPr>
      <t>規劃師，或</t>
    </r>
    <r>
      <rPr>
        <sz val="12"/>
        <rFont val="Times New Roman"/>
        <family val="1"/>
      </rPr>
      <t>2.</t>
    </r>
    <r>
      <rPr>
        <sz val="12"/>
        <rFont val="標楷體"/>
        <family val="4"/>
        <charset val="136"/>
      </rPr>
      <t>多益成績</t>
    </r>
    <r>
      <rPr>
        <sz val="12"/>
        <rFont val="Times New Roman"/>
        <family val="1"/>
      </rPr>
      <t>816</t>
    </r>
    <r>
      <rPr>
        <sz val="12"/>
        <rFont val="標楷體"/>
        <family val="4"/>
        <charset val="136"/>
      </rPr>
      <t>分及</t>
    </r>
    <r>
      <rPr>
        <sz val="12"/>
        <rFont val="Times New Roman"/>
        <family val="1"/>
      </rPr>
      <t>ERP</t>
    </r>
    <r>
      <rPr>
        <sz val="12"/>
        <rFont val="標楷體"/>
        <family val="4"/>
        <charset val="136"/>
      </rPr>
      <t>軟體應用師</t>
    </r>
    <r>
      <rPr>
        <sz val="12"/>
        <rFont val="Times New Roman"/>
        <family val="1"/>
      </rPr>
      <t>-</t>
    </r>
    <r>
      <rPr>
        <sz val="12"/>
        <rFont val="標楷體"/>
        <family val="4"/>
        <charset val="136"/>
      </rPr>
      <t>配銷模組，或</t>
    </r>
    <r>
      <rPr>
        <sz val="12"/>
        <rFont val="Times New Roman"/>
        <family val="1"/>
      </rPr>
      <t>3.</t>
    </r>
    <r>
      <rPr>
        <sz val="12"/>
        <rFont val="標楷體"/>
        <family val="4"/>
        <charset val="136"/>
      </rPr>
      <t>國際貿易大會考證照，或</t>
    </r>
    <r>
      <rPr>
        <sz val="12"/>
        <rFont val="Times New Roman"/>
        <family val="1"/>
      </rPr>
      <t>4.</t>
    </r>
    <r>
      <rPr>
        <sz val="12"/>
        <rFont val="標楷體"/>
        <family val="4"/>
        <charset val="136"/>
      </rPr>
      <t>國際貿易技術士丙級證照，或</t>
    </r>
    <r>
      <rPr>
        <sz val="12"/>
        <rFont val="Times New Roman"/>
        <family val="1"/>
      </rPr>
      <t>5.</t>
    </r>
    <r>
      <rPr>
        <sz val="12"/>
        <rFont val="標楷體"/>
        <family val="4"/>
        <charset val="136"/>
      </rPr>
      <t>多益成績</t>
    </r>
    <r>
      <rPr>
        <sz val="12"/>
        <rFont val="Times New Roman"/>
        <family val="1"/>
      </rPr>
      <t>879</t>
    </r>
    <r>
      <rPr>
        <sz val="12"/>
        <rFont val="標楷體"/>
        <family val="4"/>
        <charset val="136"/>
      </rPr>
      <t>分。</t>
    </r>
    <phoneticPr fontId="5" type="noConversion"/>
  </si>
  <si>
    <r>
      <t>107</t>
    </r>
    <r>
      <rPr>
        <sz val="9"/>
        <rFont val="標楷體"/>
        <family val="4"/>
        <charset val="136"/>
      </rPr>
      <t xml:space="preserve">學年度入學適用
</t>
    </r>
    <r>
      <rPr>
        <sz val="9"/>
        <rFont val="Times New Roman"/>
        <family val="1"/>
      </rPr>
      <t>110.5.11</t>
    </r>
    <r>
      <rPr>
        <sz val="9"/>
        <rFont val="標楷體"/>
        <family val="4"/>
        <charset val="136"/>
      </rPr>
      <t xml:space="preserve">校課程委員會修訂通過
</t>
    </r>
    <r>
      <rPr>
        <sz val="9"/>
        <rFont val="Times New Roman"/>
        <family val="1"/>
      </rPr>
      <t>110.5.25</t>
    </r>
    <r>
      <rPr>
        <sz val="9"/>
        <rFont val="標楷體"/>
        <family val="4"/>
        <charset val="136"/>
      </rPr>
      <t>教務會議修訂通過</t>
    </r>
    <phoneticPr fontId="5" type="noConversion"/>
  </si>
  <si>
    <t>台灣文化西語導覽</t>
    <phoneticPr fontId="5" type="noConversion"/>
  </si>
  <si>
    <t>在地文化西語導覽</t>
    <phoneticPr fontId="5" type="noConversion"/>
  </si>
  <si>
    <t>台灣文化西語導覽</t>
    <phoneticPr fontId="5" type="noConversion"/>
  </si>
  <si>
    <t>畢業專題(二)</t>
    <phoneticPr fontId="5" type="noConversion"/>
  </si>
  <si>
    <t>※</t>
  </si>
  <si>
    <r>
      <rPr>
        <sz val="12"/>
        <color rgb="FFFF0000"/>
        <rFont val="標楷體"/>
        <family val="4"/>
        <charset val="136"/>
      </rPr>
      <t>西文商業書信</t>
    </r>
    <phoneticPr fontId="5" type="noConversion"/>
  </si>
  <si>
    <r>
      <rPr>
        <sz val="12"/>
        <color rgb="FFFF0000"/>
        <rFont val="標楷體"/>
        <family val="4"/>
        <charset val="136"/>
      </rPr>
      <t>台灣文化西語導覽</t>
    </r>
    <phoneticPr fontId="5" type="noConversion"/>
  </si>
  <si>
    <r>
      <t>107</t>
    </r>
    <r>
      <rPr>
        <sz val="9"/>
        <rFont val="標楷體"/>
        <family val="4"/>
        <charset val="136"/>
      </rPr>
      <t xml:space="preserve">學年度入學適用
</t>
    </r>
    <r>
      <rPr>
        <sz val="9"/>
        <rFont val="Times New Roman"/>
        <family val="1"/>
      </rPr>
      <t>109.5.12</t>
    </r>
    <r>
      <rPr>
        <sz val="9"/>
        <rFont val="標楷體"/>
        <family val="4"/>
        <charset val="136"/>
      </rPr>
      <t xml:space="preserve">校課程委員會修訂通過
</t>
    </r>
    <r>
      <rPr>
        <sz val="9"/>
        <rFont val="Times New Roman"/>
        <family val="1"/>
      </rPr>
      <t>109.5.26</t>
    </r>
    <r>
      <rPr>
        <sz val="9"/>
        <rFont val="標楷體"/>
        <family val="4"/>
        <charset val="136"/>
      </rPr>
      <t>教務會議修訂通過</t>
    </r>
    <phoneticPr fontId="5" type="noConversion"/>
  </si>
  <si>
    <r>
      <t>※轉學生、轉系生如未修習或</t>
    </r>
    <r>
      <rPr>
        <sz val="12"/>
        <color rgb="FFFF0000"/>
        <rFont val="標楷體"/>
        <family val="4"/>
        <charset val="136"/>
      </rPr>
      <t>未</t>
    </r>
    <r>
      <rPr>
        <sz val="12"/>
        <rFont val="標楷體"/>
        <family val="4"/>
        <charset val="136"/>
      </rPr>
      <t>抵免「外語教學概論」、「第二語言習得」課程者，不得修習「畢業專題」；本系學生如未通過「畢業專題」課程者，不得修習「</t>
    </r>
    <r>
      <rPr>
        <sz val="12"/>
        <color rgb="FFFF0000"/>
        <rFont val="標楷體"/>
        <family val="4"/>
        <charset val="136"/>
      </rPr>
      <t>畢業專題(二)</t>
    </r>
    <r>
      <rPr>
        <sz val="12"/>
        <rFont val="標楷體"/>
        <family val="4"/>
        <charset val="136"/>
      </rPr>
      <t>」。</t>
    </r>
    <phoneticPr fontId="5" type="noConversion"/>
  </si>
  <si>
    <r>
      <t>107</t>
    </r>
    <r>
      <rPr>
        <sz val="9"/>
        <rFont val="標楷體"/>
        <family val="4"/>
        <charset val="136"/>
      </rPr>
      <t xml:space="preserve">學年度入學適用
</t>
    </r>
    <r>
      <rPr>
        <sz val="9"/>
        <rFont val="Times New Roman"/>
        <family val="1"/>
      </rPr>
      <t>110.06.29</t>
    </r>
    <r>
      <rPr>
        <sz val="9"/>
        <rFont val="標楷體"/>
        <family val="4"/>
        <charset val="136"/>
      </rPr>
      <t xml:space="preserve">校課程委員會修訂通過
</t>
    </r>
    <r>
      <rPr>
        <sz val="9"/>
        <rFont val="Times New Roman"/>
        <family val="1"/>
      </rPr>
      <t>110.12.21</t>
    </r>
    <r>
      <rPr>
        <sz val="9"/>
        <rFont val="標楷體"/>
        <family val="4"/>
        <charset val="136"/>
      </rPr>
      <t>教務會議修訂通過</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</si>
</sst>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_);[Red]\(0.00\)"/>
  </numFmts>
  <fonts count="45">
    <font>
      <sz val="12"/>
      <name val="新細明體"/>
      <family val="1"/>
      <charset val="136"/>
    </font>
    <font>
      <sz val="9"/>
      <name val="細明體"/>
      <family val="3"/>
      <charset val="136"/>
    </font>
    <font>
      <sz val="12"/>
      <name val="Times New Roman"/>
      <family val="1"/>
    </font>
    <font>
      <sz val="12"/>
      <name val="標楷體"/>
      <family val="4"/>
      <charset val="136"/>
    </font>
    <font>
      <sz val="12"/>
      <name val="新細明體"/>
      <family val="1"/>
      <charset val="136"/>
    </font>
    <font>
      <sz val="9"/>
      <name val="新細明體"/>
      <family val="1"/>
      <charset val="136"/>
    </font>
    <font>
      <sz val="12"/>
      <color indexed="10"/>
      <name val="Times New Roman"/>
      <family val="1"/>
    </font>
    <font>
      <sz val="10"/>
      <name val="標楷體"/>
      <family val="4"/>
      <charset val="136"/>
    </font>
    <font>
      <sz val="10"/>
      <name val="Times New Roman"/>
      <family val="1"/>
    </font>
    <font>
      <sz val="9"/>
      <name val="標楷體"/>
      <family val="4"/>
      <charset val="136"/>
    </font>
    <font>
      <sz val="9"/>
      <name val="Times New Roman"/>
      <family val="1"/>
    </font>
    <font>
      <u/>
      <sz val="12"/>
      <name val="Times New Roman"/>
      <family val="1"/>
    </font>
    <font>
      <b/>
      <sz val="12"/>
      <name val="Times New Roman"/>
      <family val="1"/>
    </font>
    <font>
      <sz val="6"/>
      <name val="標楷體"/>
      <family val="4"/>
      <charset val="136"/>
    </font>
    <font>
      <sz val="6"/>
      <name val="Times New Roman"/>
      <family val="1"/>
    </font>
    <font>
      <sz val="8"/>
      <name val="Times New Roman"/>
      <family val="1"/>
    </font>
    <font>
      <b/>
      <sz val="9"/>
      <name val="Times New Roman"/>
      <family val="1"/>
    </font>
    <font>
      <sz val="8"/>
      <name val="標楷體"/>
      <family val="4"/>
      <charset val="136"/>
    </font>
    <font>
      <sz val="11"/>
      <name val="Times New Roman"/>
      <family val="1"/>
    </font>
    <font>
      <sz val="11"/>
      <name val="標楷體"/>
      <family val="4"/>
      <charset val="136"/>
    </font>
    <font>
      <sz val="7"/>
      <name val="Times New Roman"/>
      <family val="1"/>
    </font>
    <font>
      <sz val="7"/>
      <name val="標楷體"/>
      <family val="4"/>
      <charset val="136"/>
    </font>
    <font>
      <strike/>
      <sz val="12"/>
      <name val="Times New Roman"/>
      <family val="1"/>
    </font>
    <font>
      <b/>
      <sz val="12"/>
      <name val="標楷體"/>
      <family val="4"/>
      <charset val="136"/>
    </font>
    <font>
      <vertAlign val="superscript"/>
      <sz val="9"/>
      <name val="標楷體"/>
      <family val="4"/>
      <charset val="136"/>
    </font>
    <font>
      <sz val="12"/>
      <name val="細明體"/>
      <family val="3"/>
      <charset val="136"/>
    </font>
    <font>
      <sz val="12"/>
      <name val="Arial"/>
      <family val="2"/>
    </font>
    <font>
      <strike/>
      <sz val="12"/>
      <name val="標楷體"/>
      <family val="4"/>
      <charset val="136"/>
    </font>
    <font>
      <strike/>
      <sz val="9"/>
      <name val="Times New Roman"/>
      <family val="1"/>
    </font>
    <font>
      <vertAlign val="superscript"/>
      <sz val="8"/>
      <name val="標楷體"/>
      <family val="4"/>
      <charset val="136"/>
    </font>
    <font>
      <vertAlign val="superscript"/>
      <sz val="10"/>
      <name val="標楷體"/>
      <family val="4"/>
      <charset val="136"/>
    </font>
    <font>
      <vertAlign val="superscript"/>
      <sz val="12"/>
      <name val="標楷體"/>
      <family val="4"/>
      <charset val="136"/>
    </font>
    <font>
      <sz val="8"/>
      <color indexed="8"/>
      <name val="Times New Roman"/>
      <family val="1"/>
    </font>
    <font>
      <sz val="12"/>
      <color indexed="8"/>
      <name val="Times New Roman"/>
      <family val="1"/>
    </font>
    <font>
      <sz val="12"/>
      <color indexed="8"/>
      <name val="標楷體"/>
      <family val="4"/>
      <charset val="136"/>
    </font>
    <font>
      <sz val="12"/>
      <color rgb="FFFF0000"/>
      <name val="Times New Roman"/>
      <family val="1"/>
    </font>
    <font>
      <sz val="12"/>
      <color theme="1"/>
      <name val="Times New Roman"/>
      <family val="1"/>
    </font>
    <font>
      <sz val="22"/>
      <name val="Times New Roman"/>
      <family val="1"/>
    </font>
    <font>
      <sz val="22"/>
      <name val="標楷體"/>
      <family val="4"/>
      <charset val="136"/>
    </font>
    <font>
      <strike/>
      <sz val="12"/>
      <color theme="1"/>
      <name val="Times New Roman"/>
      <family val="1"/>
    </font>
    <font>
      <sz val="8"/>
      <color theme="1"/>
      <name val="Times New Roman"/>
      <family val="1"/>
    </font>
    <font>
      <sz val="12"/>
      <color theme="1"/>
      <name val="標楷體"/>
      <family val="4"/>
      <charset val="136"/>
    </font>
    <font>
      <sz val="12"/>
      <color rgb="FFFF0000"/>
      <name val="標楷體"/>
      <family val="4"/>
      <charset val="136"/>
    </font>
    <font>
      <sz val="12"/>
      <color rgb="FFFF0000"/>
      <name val="細明體"/>
      <family val="3"/>
      <charset val="136"/>
    </font>
    <font>
      <sz val="12"/>
      <color rgb="FFFF0000"/>
      <name val="新細明體"/>
      <family val="1"/>
      <charset val="136"/>
    </font>
  </fonts>
  <fills count="25">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51"/>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rgb="FFCCFFFF"/>
        <bgColor indexed="64"/>
      </patternFill>
    </fill>
    <fill>
      <patternFill patternType="solid">
        <fgColor rgb="FFFFCC00"/>
        <bgColor indexed="64"/>
      </patternFill>
    </fill>
    <fill>
      <patternFill patternType="solid">
        <fgColor rgb="FFFF99CC"/>
        <bgColor indexed="64"/>
      </patternFill>
    </fill>
    <fill>
      <patternFill patternType="solid">
        <fgColor rgb="FF99CCFF"/>
        <bgColor indexed="64"/>
      </patternFill>
    </fill>
    <fill>
      <patternFill patternType="solid">
        <fgColor rgb="FFFFFF99"/>
        <bgColor indexed="64"/>
      </patternFill>
    </fill>
    <fill>
      <patternFill patternType="solid">
        <fgColor rgb="FFFFC00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rgb="FFFF99CC"/>
        <bgColor rgb="FFFF99CC"/>
      </patternFill>
    </fill>
    <fill>
      <patternFill patternType="solid">
        <fgColor rgb="FFFFCC00"/>
        <bgColor rgb="FFFFCC00"/>
      </patternFill>
    </fill>
    <fill>
      <patternFill patternType="solid">
        <fgColor rgb="FFCCFFFF"/>
        <bgColor rgb="FFCCFFFF"/>
      </patternFill>
    </fill>
    <fill>
      <patternFill patternType="solid">
        <fgColor rgb="FF99CCFF"/>
        <bgColor rgb="FF99CCFF"/>
      </patternFill>
    </fill>
    <fill>
      <patternFill patternType="solid">
        <fgColor rgb="FFFFFF99"/>
        <bgColor rgb="FFFFFF99"/>
      </patternFill>
    </fill>
    <fill>
      <patternFill patternType="solid">
        <fgColor rgb="FF99CCFF"/>
        <bgColor rgb="FFCCFFFF"/>
      </patternFill>
    </fill>
  </fills>
  <borders count="82">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medium">
        <color indexed="64"/>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style="hair">
        <color indexed="64"/>
      </top>
      <bottom/>
      <diagonal/>
    </border>
    <border>
      <left/>
      <right style="medium">
        <color indexed="64"/>
      </right>
      <top style="hair">
        <color indexed="64"/>
      </top>
      <bottom style="hair">
        <color indexed="64"/>
      </bottom>
      <diagonal/>
    </border>
    <border>
      <left style="hair">
        <color indexed="64"/>
      </left>
      <right style="medium">
        <color indexed="64"/>
      </right>
      <top/>
      <bottom style="medium">
        <color indexed="64"/>
      </bottom>
      <diagonal/>
    </border>
    <border>
      <left/>
      <right style="hair">
        <color indexed="64"/>
      </right>
      <top style="hair">
        <color indexed="64"/>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bottom style="hair">
        <color indexed="64"/>
      </bottom>
      <diagonal/>
    </border>
    <border>
      <left style="hair">
        <color indexed="64"/>
      </left>
      <right style="hair">
        <color indexed="64"/>
      </right>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hair">
        <color indexed="64"/>
      </left>
      <right/>
      <top style="hair">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medium">
        <color indexed="64"/>
      </right>
      <top/>
      <bottom/>
      <diagonal/>
    </border>
    <border>
      <left/>
      <right style="hair">
        <color indexed="64"/>
      </right>
      <top/>
      <bottom/>
      <diagonal/>
    </border>
    <border>
      <left/>
      <right style="medium">
        <color indexed="64"/>
      </right>
      <top style="hair">
        <color indexed="64"/>
      </top>
      <bottom/>
      <diagonal/>
    </border>
    <border>
      <left style="hair">
        <color indexed="64"/>
      </left>
      <right/>
      <top/>
      <bottom/>
      <diagonal/>
    </border>
    <border>
      <left style="medium">
        <color indexed="64"/>
      </left>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hair">
        <color indexed="64"/>
      </top>
      <bottom style="medium">
        <color indexed="64"/>
      </bottom>
      <diagonal/>
    </border>
    <border>
      <left/>
      <right/>
      <top style="medium">
        <color indexed="64"/>
      </top>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
      <left style="medium">
        <color indexed="64"/>
      </left>
      <right/>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style="medium">
        <color indexed="64"/>
      </left>
      <right style="medium">
        <color indexed="64"/>
      </right>
      <top/>
      <bottom style="hair">
        <color indexed="64"/>
      </bottom>
      <diagonal/>
    </border>
    <border>
      <left/>
      <right/>
      <top style="hair">
        <color indexed="64"/>
      </top>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top style="thick">
        <color indexed="64"/>
      </top>
      <bottom style="hair">
        <color indexed="64"/>
      </bottom>
      <diagonal/>
    </border>
    <border>
      <left style="hair">
        <color indexed="64"/>
      </left>
      <right style="medium">
        <color indexed="64"/>
      </right>
      <top style="thick">
        <color indexed="64"/>
      </top>
      <bottom style="hair">
        <color indexed="64"/>
      </bottom>
      <diagonal/>
    </border>
  </borders>
  <cellStyleXfs count="8">
    <xf numFmtId="0" fontId="0" fillId="0" borderId="0"/>
    <xf numFmtId="0" fontId="4" fillId="0" borderId="0"/>
    <xf numFmtId="0" fontId="4" fillId="0" borderId="0">
      <alignment vertical="center"/>
    </xf>
    <xf numFmtId="0" fontId="4" fillId="0" borderId="0"/>
    <xf numFmtId="0" fontId="4" fillId="0" borderId="0">
      <alignment wrapText="1"/>
    </xf>
    <xf numFmtId="0" fontId="4" fillId="0" borderId="0">
      <alignment vertical="center"/>
    </xf>
    <xf numFmtId="0" fontId="4" fillId="0" borderId="0">
      <alignment vertical="center"/>
    </xf>
    <xf numFmtId="0" fontId="4" fillId="0" borderId="0">
      <alignment vertical="center"/>
    </xf>
  </cellStyleXfs>
  <cellXfs count="1151">
    <xf numFmtId="0" fontId="0" fillId="0" borderId="0" xfId="0"/>
    <xf numFmtId="0" fontId="2" fillId="2" borderId="1" xfId="0" applyNumberFormat="1" applyFont="1" applyFill="1" applyBorder="1" applyAlignment="1">
      <alignment horizontal="center" vertical="center"/>
    </xf>
    <xf numFmtId="0" fontId="2" fillId="3" borderId="1" xfId="0" applyNumberFormat="1" applyFont="1" applyFill="1" applyBorder="1" applyAlignment="1">
      <alignment horizontal="center" vertical="center"/>
    </xf>
    <xf numFmtId="0" fontId="2" fillId="4" borderId="1" xfId="0" applyNumberFormat="1" applyFont="1" applyFill="1" applyBorder="1" applyAlignment="1">
      <alignment horizontal="center" vertical="center"/>
    </xf>
    <xf numFmtId="0" fontId="2" fillId="5" borderId="1" xfId="0" applyNumberFormat="1" applyFont="1" applyFill="1" applyBorder="1" applyAlignment="1">
      <alignment horizontal="center" vertical="center"/>
    </xf>
    <xf numFmtId="0" fontId="2" fillId="4" borderId="2" xfId="0" applyNumberFormat="1" applyFont="1" applyFill="1" applyBorder="1" applyAlignment="1">
      <alignment horizontal="center" vertical="center"/>
    </xf>
    <xf numFmtId="0" fontId="2" fillId="5" borderId="2"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0" fontId="2" fillId="3" borderId="2" xfId="0" applyNumberFormat="1" applyFont="1" applyFill="1" applyBorder="1" applyAlignment="1">
      <alignment horizontal="center" vertical="center"/>
    </xf>
    <xf numFmtId="0" fontId="2" fillId="2" borderId="3" xfId="0" applyNumberFormat="1" applyFont="1" applyFill="1" applyBorder="1" applyAlignment="1">
      <alignment horizontal="center" vertical="center"/>
    </xf>
    <xf numFmtId="0" fontId="2" fillId="0" borderId="4" xfId="0" applyFont="1" applyBorder="1"/>
    <xf numFmtId="0" fontId="2" fillId="4" borderId="5" xfId="0" applyNumberFormat="1" applyFont="1" applyFill="1" applyBorder="1" applyAlignment="1">
      <alignment horizontal="center" vertical="center"/>
    </xf>
    <xf numFmtId="0" fontId="2" fillId="0" borderId="6" xfId="0" applyFont="1" applyBorder="1"/>
    <xf numFmtId="0" fontId="2" fillId="3" borderId="7" xfId="0" applyNumberFormat="1" applyFont="1" applyFill="1" applyBorder="1" applyAlignment="1">
      <alignment horizontal="center" vertical="center"/>
    </xf>
    <xf numFmtId="0" fontId="2" fillId="0" borderId="8" xfId="0" applyFont="1" applyBorder="1"/>
    <xf numFmtId="0" fontId="2" fillId="3" borderId="9" xfId="0" applyNumberFormat="1" applyFont="1" applyFill="1" applyBorder="1" applyAlignment="1">
      <alignment horizontal="center" vertical="center"/>
    </xf>
    <xf numFmtId="0" fontId="2" fillId="3" borderId="10" xfId="0" applyNumberFormat="1" applyFont="1" applyFill="1" applyBorder="1" applyAlignment="1">
      <alignment horizontal="center" vertical="center"/>
    </xf>
    <xf numFmtId="0" fontId="2" fillId="5" borderId="1" xfId="2" applyNumberFormat="1" applyFont="1" applyFill="1" applyBorder="1" applyAlignment="1">
      <alignment horizontal="center" vertical="center" shrinkToFit="1"/>
    </xf>
    <xf numFmtId="0" fontId="2" fillId="2" borderId="1" xfId="2" applyNumberFormat="1" applyFont="1" applyFill="1" applyBorder="1" applyAlignment="1">
      <alignment horizontal="center" vertical="center" shrinkToFit="1"/>
    </xf>
    <xf numFmtId="0" fontId="2" fillId="3" borderId="1" xfId="2" applyNumberFormat="1" applyFont="1" applyFill="1" applyBorder="1" applyAlignment="1">
      <alignment horizontal="center" vertical="center" shrinkToFit="1"/>
    </xf>
    <xf numFmtId="49" fontId="2" fillId="3"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0" borderId="11" xfId="0" applyFont="1" applyBorder="1"/>
    <xf numFmtId="0" fontId="2" fillId="0" borderId="0" xfId="0" applyFont="1"/>
    <xf numFmtId="0" fontId="2" fillId="0" borderId="11" xfId="0" applyFont="1" applyBorder="1" applyAlignment="1">
      <alignment vertical="center" shrinkToFit="1"/>
    </xf>
    <xf numFmtId="0" fontId="2" fillId="2" borderId="1" xfId="0" applyNumberFormat="1" applyFont="1" applyFill="1" applyBorder="1" applyAlignment="1">
      <alignment horizontal="center" vertical="center" shrinkToFit="1"/>
    </xf>
    <xf numFmtId="0" fontId="2" fillId="0" borderId="6" xfId="0" applyFont="1" applyBorder="1" applyAlignment="1">
      <alignment vertical="center" shrinkToFit="1"/>
    </xf>
    <xf numFmtId="0" fontId="2" fillId="0" borderId="8" xfId="0" applyFont="1" applyBorder="1" applyAlignment="1">
      <alignment vertical="center" shrinkToFit="1"/>
    </xf>
    <xf numFmtId="0" fontId="8" fillId="0" borderId="6" xfId="0" applyFont="1" applyBorder="1"/>
    <xf numFmtId="0" fontId="2" fillId="0" borderId="0" xfId="0" applyNumberFormat="1" applyFont="1"/>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7" xfId="2" applyNumberFormat="1" applyFont="1" applyFill="1" applyBorder="1" applyAlignment="1">
      <alignment horizontal="center" vertical="center" shrinkToFit="1"/>
    </xf>
    <xf numFmtId="0" fontId="2" fillId="3" borderId="12" xfId="0" applyNumberFormat="1" applyFont="1" applyFill="1" applyBorder="1" applyAlignment="1">
      <alignment horizontal="center" vertical="center"/>
    </xf>
    <xf numFmtId="0" fontId="2" fillId="0" borderId="13" xfId="0" applyFont="1" applyBorder="1"/>
    <xf numFmtId="0" fontId="2" fillId="2" borderId="1" xfId="0" applyFont="1" applyFill="1" applyBorder="1" applyAlignment="1">
      <alignment horizontal="center"/>
    </xf>
    <xf numFmtId="0" fontId="2" fillId="3" borderId="1" xfId="7" applyFont="1" applyFill="1" applyBorder="1" applyAlignment="1">
      <alignment horizontal="center" wrapText="1"/>
    </xf>
    <xf numFmtId="0" fontId="2" fillId="4" borderId="1" xfId="7" applyFont="1" applyFill="1" applyBorder="1" applyAlignment="1">
      <alignment horizontal="center" wrapText="1"/>
    </xf>
    <xf numFmtId="0" fontId="2" fillId="5" borderId="1" xfId="7" applyFont="1" applyFill="1" applyBorder="1" applyAlignment="1">
      <alignment horizontal="center" wrapText="1"/>
    </xf>
    <xf numFmtId="0" fontId="2" fillId="4" borderId="1" xfId="7" applyFont="1" applyFill="1" applyBorder="1" applyAlignment="1">
      <alignment horizontal="center" vertical="center" wrapText="1"/>
    </xf>
    <xf numFmtId="0" fontId="2" fillId="5" borderId="1" xfId="7" applyFont="1" applyFill="1" applyBorder="1" applyAlignment="1">
      <alignment horizontal="center" vertical="center" wrapText="1"/>
    </xf>
    <xf numFmtId="0" fontId="2" fillId="3" borderId="14" xfId="7" applyNumberFormat="1" applyFont="1" applyFill="1" applyBorder="1" applyAlignment="1">
      <alignment horizontal="center" vertical="center"/>
    </xf>
    <xf numFmtId="0" fontId="2" fillId="3" borderId="14" xfId="7" applyFont="1" applyFill="1" applyBorder="1" applyAlignment="1">
      <alignment horizontal="center" wrapText="1"/>
    </xf>
    <xf numFmtId="0" fontId="2" fillId="4" borderId="14" xfId="7" applyNumberFormat="1" applyFont="1" applyFill="1" applyBorder="1" applyAlignment="1">
      <alignment horizontal="center" vertical="center"/>
    </xf>
    <xf numFmtId="0" fontId="2" fillId="5" borderId="14" xfId="7" applyNumberFormat="1" applyFont="1" applyFill="1" applyBorder="1" applyAlignment="1">
      <alignment horizontal="center" vertical="center"/>
    </xf>
    <xf numFmtId="0" fontId="2" fillId="4" borderId="3" xfId="7" applyFont="1" applyFill="1" applyBorder="1" applyAlignment="1">
      <alignment horizontal="center" wrapText="1"/>
    </xf>
    <xf numFmtId="0" fontId="2" fillId="5" borderId="3" xfId="7" applyFont="1" applyFill="1" applyBorder="1" applyAlignment="1">
      <alignment horizontal="center" wrapText="1"/>
    </xf>
    <xf numFmtId="0" fontId="2" fillId="3" borderId="1" xfId="7" applyFont="1" applyFill="1" applyBorder="1" applyAlignment="1">
      <alignment horizontal="center" vertical="center" wrapText="1"/>
    </xf>
    <xf numFmtId="0" fontId="11" fillId="3" borderId="1" xfId="7" applyFont="1" applyFill="1" applyBorder="1" applyAlignment="1">
      <alignment horizontal="center" vertical="center" wrapText="1"/>
    </xf>
    <xf numFmtId="0" fontId="2" fillId="3" borderId="9" xfId="7" applyFont="1" applyFill="1" applyBorder="1" applyAlignment="1">
      <alignment horizontal="center" wrapText="1"/>
    </xf>
    <xf numFmtId="0" fontId="2" fillId="4" borderId="14" xfId="0" applyNumberFormat="1" applyFont="1" applyFill="1" applyBorder="1" applyAlignment="1">
      <alignment horizontal="center" vertical="center"/>
    </xf>
    <xf numFmtId="0" fontId="2" fillId="5" borderId="14" xfId="0" applyNumberFormat="1" applyFont="1" applyFill="1" applyBorder="1" applyAlignment="1">
      <alignment horizontal="center" vertical="center"/>
    </xf>
    <xf numFmtId="0" fontId="2" fillId="2" borderId="14" xfId="0" applyNumberFormat="1" applyFont="1" applyFill="1" applyBorder="1" applyAlignment="1">
      <alignment horizontal="center" vertical="center"/>
    </xf>
    <xf numFmtId="0" fontId="2" fillId="3" borderId="14" xfId="0" applyNumberFormat="1" applyFont="1" applyFill="1" applyBorder="1" applyAlignment="1">
      <alignment horizontal="center" vertical="center"/>
    </xf>
    <xf numFmtId="0" fontId="2" fillId="3" borderId="15" xfId="0" applyNumberFormat="1" applyFont="1" applyFill="1" applyBorder="1" applyAlignment="1">
      <alignment horizontal="center" vertical="center"/>
    </xf>
    <xf numFmtId="0" fontId="2" fillId="2" borderId="3" xfId="0" applyFont="1" applyFill="1" applyBorder="1" applyAlignment="1">
      <alignment horizontal="center"/>
    </xf>
    <xf numFmtId="0" fontId="2" fillId="3" borderId="3" xfId="7" applyFont="1" applyFill="1" applyBorder="1" applyAlignment="1">
      <alignment horizontal="center" wrapText="1"/>
    </xf>
    <xf numFmtId="0" fontId="2" fillId="0" borderId="0" xfId="0" applyFont="1" applyAlignment="1">
      <alignment vertical="center"/>
    </xf>
    <xf numFmtId="0" fontId="3" fillId="0" borderId="6" xfId="0" applyFont="1" applyBorder="1" applyAlignment="1">
      <alignment vertical="center" wrapText="1"/>
    </xf>
    <xf numFmtId="0" fontId="2" fillId="0" borderId="0" xfId="0" applyFont="1" applyAlignment="1">
      <alignment shrinkToFit="1"/>
    </xf>
    <xf numFmtId="0" fontId="15" fillId="0" borderId="6" xfId="0" applyFont="1" applyBorder="1"/>
    <xf numFmtId="0" fontId="2" fillId="10" borderId="1" xfId="0" applyFont="1" applyFill="1" applyBorder="1" applyAlignment="1">
      <alignment horizontal="center" vertical="center"/>
    </xf>
    <xf numFmtId="0" fontId="2" fillId="11" borderId="1" xfId="0" applyFont="1" applyFill="1" applyBorder="1" applyAlignment="1">
      <alignment horizontal="center" vertical="center"/>
    </xf>
    <xf numFmtId="0" fontId="2" fillId="12" borderId="1" xfId="0" applyFont="1" applyFill="1" applyBorder="1" applyAlignment="1">
      <alignment horizontal="center" vertical="center"/>
    </xf>
    <xf numFmtId="49" fontId="2" fillId="13" borderId="1" xfId="0" applyNumberFormat="1" applyFont="1" applyFill="1" applyBorder="1" applyAlignment="1">
      <alignment horizontal="center" vertical="center"/>
    </xf>
    <xf numFmtId="0" fontId="2" fillId="2" borderId="7"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0" fontId="2" fillId="4" borderId="7" xfId="0" applyNumberFormat="1" applyFont="1" applyFill="1" applyBorder="1" applyAlignment="1">
      <alignment horizontal="center" vertical="center"/>
    </xf>
    <xf numFmtId="0" fontId="2" fillId="3" borderId="3" xfId="0" applyNumberFormat="1" applyFont="1" applyFill="1" applyBorder="1" applyAlignment="1">
      <alignment horizontal="center" vertical="center"/>
    </xf>
    <xf numFmtId="0" fontId="2" fillId="5" borderId="3" xfId="0" applyNumberFormat="1" applyFont="1" applyFill="1" applyBorder="1" applyAlignment="1">
      <alignment horizontal="center" vertical="center"/>
    </xf>
    <xf numFmtId="0" fontId="2" fillId="4" borderId="3" xfId="0" applyNumberFormat="1" applyFont="1" applyFill="1" applyBorder="1" applyAlignment="1">
      <alignment horizontal="center" vertical="center"/>
    </xf>
    <xf numFmtId="0" fontId="15" fillId="0" borderId="16" xfId="0" applyFont="1" applyBorder="1"/>
    <xf numFmtId="0" fontId="2" fillId="2" borderId="12" xfId="0" applyNumberFormat="1" applyFont="1" applyFill="1" applyBorder="1" applyAlignment="1">
      <alignment horizontal="center" vertical="center"/>
    </xf>
    <xf numFmtId="0" fontId="2" fillId="5" borderId="12" xfId="0" applyNumberFormat="1" applyFont="1" applyFill="1" applyBorder="1" applyAlignment="1">
      <alignment horizontal="center" vertical="center"/>
    </xf>
    <xf numFmtId="0" fontId="2" fillId="4" borderId="12" xfId="0" applyNumberFormat="1" applyFont="1" applyFill="1" applyBorder="1" applyAlignment="1">
      <alignment horizontal="center" vertical="center"/>
    </xf>
    <xf numFmtId="0" fontId="2" fillId="0" borderId="17" xfId="0" applyFont="1" applyBorder="1" applyAlignment="1">
      <alignment vertical="center"/>
    </xf>
    <xf numFmtId="0" fontId="2" fillId="13" borderId="1" xfId="0" applyFont="1" applyFill="1" applyBorder="1" applyAlignment="1">
      <alignment horizontal="center" vertical="center"/>
    </xf>
    <xf numFmtId="49" fontId="2" fillId="13" borderId="7" xfId="0" applyNumberFormat="1" applyFont="1" applyFill="1" applyBorder="1" applyAlignment="1">
      <alignment horizontal="center" vertical="center"/>
    </xf>
    <xf numFmtId="0" fontId="2" fillId="10" borderId="7" xfId="0" applyFont="1" applyFill="1" applyBorder="1" applyAlignment="1">
      <alignment horizontal="center" vertical="center"/>
    </xf>
    <xf numFmtId="0" fontId="2" fillId="0" borderId="17" xfId="0" applyFont="1" applyBorder="1" applyAlignment="1">
      <alignment vertical="center" wrapText="1"/>
    </xf>
    <xf numFmtId="0" fontId="2" fillId="13" borderId="14" xfId="0" applyFont="1" applyFill="1" applyBorder="1" applyAlignment="1">
      <alignment horizontal="center" vertical="center"/>
    </xf>
    <xf numFmtId="0" fontId="2" fillId="10" borderId="14" xfId="0" applyFont="1" applyFill="1" applyBorder="1" applyAlignment="1">
      <alignment horizontal="center" vertical="center"/>
    </xf>
    <xf numFmtId="0" fontId="2" fillId="11" borderId="14" xfId="0" applyFont="1" applyFill="1" applyBorder="1" applyAlignment="1">
      <alignment horizontal="center" vertical="center"/>
    </xf>
    <xf numFmtId="0" fontId="2" fillId="12" borderId="14" xfId="0" applyFont="1" applyFill="1" applyBorder="1" applyAlignment="1">
      <alignment horizontal="center" vertical="center"/>
    </xf>
    <xf numFmtId="0" fontId="2" fillId="0" borderId="18" xfId="0" applyFont="1" applyBorder="1"/>
    <xf numFmtId="0" fontId="2" fillId="0" borderId="16" xfId="0" applyFont="1" applyBorder="1"/>
    <xf numFmtId="0" fontId="2" fillId="4" borderId="19" xfId="0" applyNumberFormat="1" applyFont="1" applyFill="1" applyBorder="1" applyAlignment="1">
      <alignment horizontal="center" vertical="center"/>
    </xf>
    <xf numFmtId="0" fontId="2" fillId="4" borderId="20" xfId="0" applyNumberFormat="1" applyFont="1" applyFill="1" applyBorder="1" applyAlignment="1">
      <alignment horizontal="center" vertical="center"/>
    </xf>
    <xf numFmtId="0" fontId="12" fillId="0" borderId="8" xfId="0" applyFont="1" applyBorder="1"/>
    <xf numFmtId="0" fontId="12" fillId="3" borderId="2" xfId="0" applyNumberFormat="1" applyFont="1" applyFill="1" applyBorder="1" applyAlignment="1">
      <alignment horizontal="center" vertical="center"/>
    </xf>
    <xf numFmtId="0" fontId="12" fillId="2" borderId="2" xfId="0" applyNumberFormat="1" applyFont="1" applyFill="1" applyBorder="1" applyAlignment="1">
      <alignment horizontal="center" vertical="center"/>
    </xf>
    <xf numFmtId="0" fontId="16" fillId="0" borderId="16" xfId="0" applyFont="1" applyBorder="1" applyAlignment="1">
      <alignment horizontal="left" vertical="center" wrapText="1"/>
    </xf>
    <xf numFmtId="0" fontId="12" fillId="3" borderId="7" xfId="0" applyFont="1" applyFill="1" applyBorder="1" applyAlignment="1">
      <alignment horizontal="left" vertical="center"/>
    </xf>
    <xf numFmtId="0" fontId="12" fillId="2" borderId="7" xfId="0" applyFont="1" applyFill="1" applyBorder="1" applyAlignment="1">
      <alignment horizontal="left" vertical="center"/>
    </xf>
    <xf numFmtId="0" fontId="12" fillId="2" borderId="7" xfId="0" applyFont="1" applyFill="1" applyBorder="1" applyAlignment="1">
      <alignment horizontal="center" vertical="center"/>
    </xf>
    <xf numFmtId="0" fontId="12" fillId="3" borderId="7"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7" xfId="0" applyFont="1" applyFill="1" applyBorder="1" applyAlignment="1">
      <alignment horizontal="center" vertical="center"/>
    </xf>
    <xf numFmtId="0" fontId="2" fillId="5" borderId="7" xfId="0" applyFont="1" applyFill="1" applyBorder="1" applyAlignment="1">
      <alignment horizontal="center" vertical="center"/>
    </xf>
    <xf numFmtId="0" fontId="2" fillId="4" borderId="7" xfId="0" applyFont="1" applyFill="1" applyBorder="1" applyAlignment="1">
      <alignment horizontal="center" vertical="center"/>
    </xf>
    <xf numFmtId="0" fontId="2" fillId="3" borderId="21" xfId="0" applyNumberFormat="1" applyFont="1" applyFill="1" applyBorder="1" applyAlignment="1">
      <alignment horizontal="center" vertical="center"/>
    </xf>
    <xf numFmtId="0" fontId="2" fillId="0" borderId="16" xfId="0" applyFont="1" applyBorder="1" applyAlignment="1">
      <alignment vertical="center" shrinkToFit="1"/>
    </xf>
    <xf numFmtId="0" fontId="2" fillId="0" borderId="22" xfId="0" applyFont="1" applyBorder="1" applyAlignment="1">
      <alignment vertical="center" wrapText="1"/>
    </xf>
    <xf numFmtId="0" fontId="2" fillId="13" borderId="12" xfId="0" applyNumberFormat="1" applyFont="1" applyFill="1" applyBorder="1" applyAlignment="1">
      <alignment horizontal="center" vertical="center"/>
    </xf>
    <xf numFmtId="0" fontId="2" fillId="11" borderId="2" xfId="0" applyNumberFormat="1" applyFont="1" applyFill="1" applyBorder="1" applyAlignment="1">
      <alignment horizontal="center" vertical="center"/>
    </xf>
    <xf numFmtId="0" fontId="2" fillId="3" borderId="7" xfId="0" applyFont="1" applyFill="1" applyBorder="1" applyAlignment="1">
      <alignment horizontal="left" vertical="center"/>
    </xf>
    <xf numFmtId="0" fontId="2" fillId="2" borderId="7" xfId="0" applyFont="1" applyFill="1" applyBorder="1" applyAlignment="1">
      <alignment horizontal="left" vertical="center"/>
    </xf>
    <xf numFmtId="0" fontId="2" fillId="13" borderId="2" xfId="0" applyNumberFormat="1" applyFont="1" applyFill="1" applyBorder="1" applyAlignment="1">
      <alignment horizontal="center" vertical="center"/>
    </xf>
    <xf numFmtId="0" fontId="2" fillId="0" borderId="6" xfId="0" applyFont="1" applyBorder="1" applyAlignment="1">
      <alignment vertical="center" wrapText="1"/>
    </xf>
    <xf numFmtId="0" fontId="2" fillId="0" borderId="6" xfId="0" applyFont="1" applyBorder="1" applyAlignment="1">
      <alignment vertical="center"/>
    </xf>
    <xf numFmtId="0" fontId="2" fillId="12" borderId="2" xfId="0" applyFont="1" applyFill="1" applyBorder="1" applyAlignment="1">
      <alignment horizontal="center" vertical="center"/>
    </xf>
    <xf numFmtId="0" fontId="2" fillId="10" borderId="2" xfId="0" applyNumberFormat="1" applyFont="1" applyFill="1" applyBorder="1" applyAlignment="1">
      <alignment horizontal="center" vertical="center"/>
    </xf>
    <xf numFmtId="0" fontId="2" fillId="2" borderId="23" xfId="0" applyNumberFormat="1" applyFont="1" applyFill="1" applyBorder="1" applyAlignment="1">
      <alignment horizontal="center" vertical="center"/>
    </xf>
    <xf numFmtId="0" fontId="2" fillId="0" borderId="6" xfId="0" applyFont="1" applyBorder="1" applyAlignment="1">
      <alignment shrinkToFit="1"/>
    </xf>
    <xf numFmtId="0" fontId="2" fillId="4" borderId="27" xfId="0" applyNumberFormat="1" applyFont="1" applyFill="1" applyBorder="1" applyAlignment="1">
      <alignment horizontal="center" vertical="center"/>
    </xf>
    <xf numFmtId="0" fontId="2" fillId="10" borderId="7" xfId="0" applyNumberFormat="1" applyFont="1" applyFill="1" applyBorder="1" applyAlignment="1">
      <alignment horizontal="center" vertical="center"/>
    </xf>
    <xf numFmtId="0" fontId="2" fillId="4" borderId="28" xfId="0" applyNumberFormat="1" applyFont="1" applyFill="1" applyBorder="1" applyAlignment="1">
      <alignment horizontal="center" vertical="center"/>
    </xf>
    <xf numFmtId="0" fontId="2" fillId="0" borderId="8" xfId="0" applyFont="1" applyBorder="1" applyAlignment="1">
      <alignment shrinkToFit="1"/>
    </xf>
    <xf numFmtId="0" fontId="2" fillId="10" borderId="14" xfId="0" applyNumberFormat="1" applyFont="1" applyFill="1" applyBorder="1" applyAlignment="1">
      <alignment horizontal="center" vertical="center"/>
    </xf>
    <xf numFmtId="0" fontId="2" fillId="0" borderId="16" xfId="0" applyFont="1" applyBorder="1" applyAlignment="1">
      <alignment shrinkToFit="1"/>
    </xf>
    <xf numFmtId="49" fontId="2" fillId="4" borderId="3" xfId="0" applyNumberFormat="1" applyFont="1" applyFill="1" applyBorder="1" applyAlignment="1">
      <alignment horizontal="center" vertical="center" wrapText="1"/>
    </xf>
    <xf numFmtId="49" fontId="2" fillId="5" borderId="3"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2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2" fillId="3" borderId="9"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9" fontId="2" fillId="4" borderId="12" xfId="0" applyNumberFormat="1" applyFont="1" applyFill="1" applyBorder="1" applyAlignment="1">
      <alignment horizontal="center" vertical="center"/>
    </xf>
    <xf numFmtId="49" fontId="2" fillId="5" borderId="12"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wrapText="1"/>
    </xf>
    <xf numFmtId="49" fontId="2" fillId="3" borderId="7" xfId="0" applyNumberFormat="1" applyFont="1" applyFill="1" applyBorder="1" applyAlignment="1">
      <alignment horizontal="center" vertical="center" wrapText="1"/>
    </xf>
    <xf numFmtId="49" fontId="2" fillId="4" borderId="7" xfId="0" applyNumberFormat="1" applyFont="1" applyFill="1" applyBorder="1" applyAlignment="1">
      <alignment horizontal="center" vertical="center" wrapText="1"/>
    </xf>
    <xf numFmtId="49" fontId="2" fillId="5" borderId="7"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2" fillId="5" borderId="2"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2" xfId="0" applyNumberFormat="1" applyFont="1" applyFill="1" applyBorder="1" applyAlignment="1">
      <alignment horizontal="center" vertical="center" wrapText="1"/>
    </xf>
    <xf numFmtId="49" fontId="2" fillId="3" borderId="31" xfId="0" applyNumberFormat="1" applyFont="1" applyFill="1" applyBorder="1" applyAlignment="1">
      <alignment horizontal="center" vertical="center" wrapText="1"/>
    </xf>
    <xf numFmtId="49" fontId="2" fillId="4" borderId="14" xfId="0" applyNumberFormat="1" applyFont="1" applyFill="1" applyBorder="1" applyAlignment="1">
      <alignment horizontal="center" vertical="center" wrapText="1"/>
    </xf>
    <xf numFmtId="49" fontId="2" fillId="5" borderId="14"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3" borderId="14" xfId="0" applyNumberFormat="1" applyFont="1" applyFill="1" applyBorder="1" applyAlignment="1">
      <alignment horizontal="center" vertical="center" wrapText="1"/>
    </xf>
    <xf numFmtId="0" fontId="2" fillId="4" borderId="3" xfId="0" applyNumberFormat="1" applyFont="1" applyFill="1" applyBorder="1" applyAlignment="1">
      <alignment horizontal="center" vertical="center" wrapText="1"/>
    </xf>
    <xf numFmtId="0" fontId="2" fillId="5" borderId="3" xfId="0" applyNumberFormat="1" applyFont="1" applyFill="1" applyBorder="1" applyAlignment="1">
      <alignment horizontal="center" vertical="center" wrapText="1"/>
    </xf>
    <xf numFmtId="0" fontId="3" fillId="0" borderId="4" xfId="0" applyFont="1" applyBorder="1" applyAlignment="1">
      <alignment shrinkToFit="1"/>
    </xf>
    <xf numFmtId="0" fontId="2" fillId="4" borderId="1" xfId="0" applyNumberFormat="1" applyFont="1" applyFill="1" applyBorder="1" applyAlignment="1">
      <alignment horizontal="center" vertical="center" wrapText="1"/>
    </xf>
    <xf numFmtId="0" fontId="2" fillId="5" borderId="1" xfId="0" applyNumberFormat="1" applyFont="1" applyFill="1" applyBorder="1" applyAlignment="1">
      <alignment horizontal="center" vertical="center" wrapText="1"/>
    </xf>
    <xf numFmtId="0" fontId="3" fillId="0" borderId="11" xfId="0" applyFont="1" applyBorder="1" applyAlignment="1">
      <alignment shrinkToFit="1"/>
    </xf>
    <xf numFmtId="0" fontId="3" fillId="0" borderId="6" xfId="0" applyFont="1" applyBorder="1" applyAlignment="1">
      <alignment shrinkToFit="1"/>
    </xf>
    <xf numFmtId="0" fontId="2" fillId="12" borderId="1" xfId="0" applyNumberFormat="1" applyFont="1" applyFill="1" applyBorder="1" applyAlignment="1">
      <alignment horizontal="center" vertical="center" wrapText="1"/>
    </xf>
    <xf numFmtId="49" fontId="2" fillId="12" borderId="2" xfId="0" applyNumberFormat="1" applyFont="1" applyFill="1" applyBorder="1" applyAlignment="1">
      <alignment horizontal="center" vertical="center" wrapText="1"/>
    </xf>
    <xf numFmtId="49" fontId="2" fillId="15" borderId="2" xfId="0" applyNumberFormat="1" applyFont="1" applyFill="1" applyBorder="1" applyAlignment="1">
      <alignment horizontal="center" vertical="center" wrapText="1"/>
    </xf>
    <xf numFmtId="49" fontId="2" fillId="10" borderId="2" xfId="0" applyNumberFormat="1" applyFont="1" applyFill="1" applyBorder="1" applyAlignment="1">
      <alignment horizontal="center" vertical="center" wrapText="1"/>
    </xf>
    <xf numFmtId="49" fontId="2" fillId="13" borderId="2" xfId="0" applyNumberFormat="1" applyFont="1" applyFill="1" applyBorder="1" applyAlignment="1">
      <alignment horizontal="center" vertical="center" wrapText="1"/>
    </xf>
    <xf numFmtId="0" fontId="3" fillId="8" borderId="8" xfId="0" applyFont="1" applyFill="1" applyBorder="1" applyAlignment="1">
      <alignment shrinkToFit="1"/>
    </xf>
    <xf numFmtId="49" fontId="2" fillId="10" borderId="1" xfId="0" applyNumberFormat="1" applyFont="1" applyFill="1" applyBorder="1" applyAlignment="1">
      <alignment horizontal="center" vertical="center" wrapText="1"/>
    </xf>
    <xf numFmtId="49" fontId="2" fillId="13" borderId="1" xfId="0" applyNumberFormat="1" applyFont="1" applyFill="1" applyBorder="1" applyAlignment="1">
      <alignment horizontal="center" vertical="center" wrapText="1"/>
    </xf>
    <xf numFmtId="0" fontId="3" fillId="0" borderId="16" xfId="0" applyFont="1" applyBorder="1" applyAlignment="1">
      <alignment shrinkToFit="1"/>
    </xf>
    <xf numFmtId="0" fontId="2" fillId="13" borderId="1" xfId="0" applyFont="1" applyFill="1" applyBorder="1"/>
    <xf numFmtId="0" fontId="2" fillId="10" borderId="1" xfId="0" applyFont="1" applyFill="1" applyBorder="1" applyAlignment="1">
      <alignment horizontal="center"/>
    </xf>
    <xf numFmtId="0" fontId="3" fillId="0" borderId="8" xfId="0" applyFont="1" applyBorder="1" applyAlignment="1">
      <alignment shrinkToFit="1"/>
    </xf>
    <xf numFmtId="49" fontId="2" fillId="12" borderId="1" xfId="0" applyNumberFormat="1" applyFont="1" applyFill="1" applyBorder="1" applyAlignment="1">
      <alignment horizontal="center" vertical="center" wrapText="1"/>
    </xf>
    <xf numFmtId="49" fontId="2" fillId="15" borderId="1" xfId="0" applyNumberFormat="1" applyFont="1" applyFill="1" applyBorder="1" applyAlignment="1">
      <alignment horizontal="center" vertical="center" wrapText="1"/>
    </xf>
    <xf numFmtId="49" fontId="2" fillId="10" borderId="3" xfId="0" applyNumberFormat="1" applyFont="1" applyFill="1" applyBorder="1" applyAlignment="1">
      <alignment horizontal="center" vertical="center" wrapText="1"/>
    </xf>
    <xf numFmtId="49" fontId="2" fillId="13" borderId="3" xfId="0" applyNumberFormat="1" applyFont="1" applyFill="1" applyBorder="1" applyAlignment="1">
      <alignment horizontal="center" vertical="center" wrapText="1"/>
    </xf>
    <xf numFmtId="0" fontId="2" fillId="10" borderId="3" xfId="0" applyNumberFormat="1" applyFont="1" applyFill="1" applyBorder="1" applyAlignment="1">
      <alignment horizontal="center" vertical="center" wrapText="1"/>
    </xf>
    <xf numFmtId="0" fontId="3" fillId="0" borderId="6" xfId="0" applyFont="1" applyFill="1" applyBorder="1" applyAlignment="1">
      <alignment shrinkToFit="1"/>
    </xf>
    <xf numFmtId="0" fontId="2" fillId="3" borderId="1" xfId="0" applyNumberFormat="1" applyFont="1" applyFill="1" applyBorder="1" applyAlignment="1">
      <alignment horizontal="center" vertical="center" wrapText="1"/>
    </xf>
    <xf numFmtId="0" fontId="2" fillId="0" borderId="4" xfId="0" applyFont="1" applyBorder="1" applyAlignment="1">
      <alignment shrinkToFit="1"/>
    </xf>
    <xf numFmtId="0" fontId="2" fillId="12" borderId="7" xfId="0" applyFont="1" applyFill="1" applyBorder="1" applyAlignment="1">
      <alignment horizontal="center" vertical="center"/>
    </xf>
    <xf numFmtId="0" fontId="2" fillId="11" borderId="7" xfId="0" applyFont="1" applyFill="1" applyBorder="1" applyAlignment="1">
      <alignment horizontal="center" vertical="center"/>
    </xf>
    <xf numFmtId="0" fontId="2" fillId="13" borderId="7" xfId="0" applyFont="1" applyFill="1" applyBorder="1" applyAlignment="1">
      <alignment horizontal="center" vertical="center"/>
    </xf>
    <xf numFmtId="0" fontId="2" fillId="0" borderId="0" xfId="0" applyFont="1" applyBorder="1"/>
    <xf numFmtId="0" fontId="2" fillId="13" borderId="32" xfId="0" applyNumberFormat="1" applyFont="1" applyFill="1" applyBorder="1" applyAlignment="1">
      <alignment horizontal="center" vertical="center"/>
    </xf>
    <xf numFmtId="0" fontId="2" fillId="0" borderId="22" xfId="0" applyFont="1" applyBorder="1" applyAlignment="1">
      <alignment vertical="center" shrinkToFit="1"/>
    </xf>
    <xf numFmtId="0" fontId="2" fillId="0" borderId="17" xfId="0" applyFont="1" applyBorder="1" applyAlignment="1">
      <alignment vertical="center" shrinkToFit="1"/>
    </xf>
    <xf numFmtId="0" fontId="2" fillId="12" borderId="5" xfId="0" applyFont="1" applyFill="1" applyBorder="1" applyAlignment="1">
      <alignment horizontal="center" vertical="center"/>
    </xf>
    <xf numFmtId="0" fontId="2" fillId="4" borderId="3" xfId="3" applyNumberFormat="1" applyFont="1" applyFill="1" applyBorder="1" applyAlignment="1">
      <alignment horizontal="center" vertical="center"/>
    </xf>
    <xf numFmtId="0" fontId="2" fillId="5" borderId="3" xfId="3" applyNumberFormat="1" applyFont="1" applyFill="1" applyBorder="1" applyAlignment="1">
      <alignment horizontal="center" vertical="center"/>
    </xf>
    <xf numFmtId="0" fontId="2" fillId="2" borderId="3" xfId="3" applyNumberFormat="1" applyFont="1" applyFill="1" applyBorder="1" applyAlignment="1">
      <alignment horizontal="center" vertical="center"/>
    </xf>
    <xf numFmtId="0" fontId="2" fillId="3" borderId="3" xfId="3" applyNumberFormat="1" applyFont="1" applyFill="1" applyBorder="1" applyAlignment="1">
      <alignment horizontal="center" vertical="center"/>
    </xf>
    <xf numFmtId="0" fontId="2" fillId="3" borderId="21" xfId="3" applyNumberFormat="1" applyFont="1" applyFill="1" applyBorder="1" applyAlignment="1">
      <alignment horizontal="center" vertical="center"/>
    </xf>
    <xf numFmtId="0" fontId="2" fillId="4" borderId="1" xfId="3" applyNumberFormat="1" applyFont="1" applyFill="1" applyBorder="1" applyAlignment="1">
      <alignment horizontal="center" vertical="center"/>
    </xf>
    <xf numFmtId="0" fontId="2" fillId="5" borderId="1" xfId="3" applyNumberFormat="1" applyFont="1" applyFill="1" applyBorder="1" applyAlignment="1">
      <alignment horizontal="center" vertical="center"/>
    </xf>
    <xf numFmtId="0" fontId="2" fillId="2" borderId="1" xfId="3" applyNumberFormat="1" applyFont="1" applyFill="1" applyBorder="1" applyAlignment="1">
      <alignment horizontal="center" vertical="center"/>
    </xf>
    <xf numFmtId="0" fontId="2" fillId="3" borderId="1" xfId="3" applyNumberFormat="1" applyFont="1" applyFill="1" applyBorder="1" applyAlignment="1">
      <alignment horizontal="center" vertical="center"/>
    </xf>
    <xf numFmtId="0" fontId="2" fillId="3" borderId="9" xfId="3" applyNumberFormat="1" applyFont="1" applyFill="1" applyBorder="1" applyAlignment="1">
      <alignment horizontal="center" vertical="center"/>
    </xf>
    <xf numFmtId="0" fontId="2" fillId="5" borderId="14" xfId="3" applyNumberFormat="1" applyFont="1" applyFill="1" applyBorder="1" applyAlignment="1">
      <alignment horizontal="center" vertical="center"/>
    </xf>
    <xf numFmtId="0" fontId="2" fillId="3" borderId="31" xfId="0" applyNumberFormat="1" applyFont="1" applyFill="1" applyBorder="1" applyAlignment="1">
      <alignment horizontal="center" vertical="center"/>
    </xf>
    <xf numFmtId="0" fontId="2" fillId="5" borderId="7" xfId="3" applyNumberFormat="1" applyFont="1" applyFill="1" applyBorder="1" applyAlignment="1">
      <alignment horizontal="center" vertical="center"/>
    </xf>
    <xf numFmtId="0" fontId="2" fillId="4" borderId="20" xfId="3" applyNumberFormat="1" applyFont="1" applyFill="1" applyBorder="1" applyAlignment="1">
      <alignment horizontal="center" vertical="center"/>
    </xf>
    <xf numFmtId="0" fontId="2" fillId="4" borderId="5" xfId="3" applyNumberFormat="1" applyFont="1" applyFill="1" applyBorder="1" applyAlignment="1">
      <alignment horizontal="center" vertical="center"/>
    </xf>
    <xf numFmtId="0" fontId="2" fillId="4" borderId="19" xfId="3" applyNumberFormat="1" applyFont="1" applyFill="1" applyBorder="1" applyAlignment="1">
      <alignment horizontal="center" vertical="center"/>
    </xf>
    <xf numFmtId="0" fontId="2" fillId="2" borderId="7" xfId="3" applyNumberFormat="1" applyFont="1" applyFill="1" applyBorder="1" applyAlignment="1">
      <alignment horizontal="center" vertical="center"/>
    </xf>
    <xf numFmtId="0" fontId="2" fillId="3" borderId="7" xfId="3" applyNumberFormat="1" applyFont="1" applyFill="1" applyBorder="1" applyAlignment="1">
      <alignment horizontal="center" vertical="center"/>
    </xf>
    <xf numFmtId="0" fontId="2" fillId="3" borderId="31" xfId="3" applyNumberFormat="1" applyFont="1" applyFill="1" applyBorder="1" applyAlignment="1">
      <alignment horizontal="center" vertical="center"/>
    </xf>
    <xf numFmtId="0" fontId="2" fillId="4" borderId="27" xfId="3" applyNumberFormat="1" applyFont="1" applyFill="1" applyBorder="1" applyAlignment="1">
      <alignment horizontal="center" vertical="center"/>
    </xf>
    <xf numFmtId="0" fontId="2" fillId="2" borderId="14" xfId="3" applyNumberFormat="1" applyFont="1" applyFill="1" applyBorder="1" applyAlignment="1">
      <alignment horizontal="center" vertical="center"/>
    </xf>
    <xf numFmtId="0" fontId="2" fillId="3" borderId="14" xfId="3" applyNumberFormat="1" applyFont="1" applyFill="1" applyBorder="1" applyAlignment="1">
      <alignment horizontal="center" vertical="center"/>
    </xf>
    <xf numFmtId="0" fontId="2" fillId="3" borderId="15" xfId="3" applyNumberFormat="1" applyFont="1" applyFill="1" applyBorder="1" applyAlignment="1">
      <alignment horizontal="center" vertical="center"/>
    </xf>
    <xf numFmtId="0" fontId="2" fillId="2" borderId="23" xfId="3" applyNumberFormat="1" applyFont="1" applyFill="1" applyBorder="1" applyAlignment="1">
      <alignment horizontal="center" vertical="center"/>
    </xf>
    <xf numFmtId="0" fontId="2" fillId="3" borderId="23" xfId="3" applyNumberFormat="1" applyFont="1" applyFill="1" applyBorder="1" applyAlignment="1">
      <alignment horizontal="center" vertical="center"/>
    </xf>
    <xf numFmtId="0" fontId="2" fillId="4" borderId="33" xfId="0" applyNumberFormat="1" applyFont="1" applyFill="1" applyBorder="1" applyAlignment="1">
      <alignment horizontal="center" vertical="center"/>
    </xf>
    <xf numFmtId="0" fontId="2" fillId="5" borderId="5" xfId="0" applyNumberFormat="1" applyFont="1" applyFill="1" applyBorder="1" applyAlignment="1">
      <alignment horizontal="center" vertical="center"/>
    </xf>
    <xf numFmtId="0" fontId="2" fillId="2" borderId="3" xfId="0" applyFont="1" applyFill="1" applyBorder="1" applyAlignment="1">
      <alignment horizontal="left"/>
    </xf>
    <xf numFmtId="0" fontId="2" fillId="13" borderId="3" xfId="0" applyFont="1" applyFill="1" applyBorder="1" applyAlignment="1">
      <alignment horizontal="left"/>
    </xf>
    <xf numFmtId="0" fontId="2" fillId="2" borderId="3"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xf>
    <xf numFmtId="0" fontId="2" fillId="3" borderId="1" xfId="0" applyFont="1" applyFill="1" applyBorder="1" applyAlignment="1">
      <alignment horizontal="center" vertical="center" shrinkToFit="1"/>
    </xf>
    <xf numFmtId="0" fontId="2" fillId="4" borderId="3" xfId="0" applyFont="1" applyFill="1" applyBorder="1" applyAlignment="1">
      <alignment horizontal="center" vertical="center"/>
    </xf>
    <xf numFmtId="0" fontId="2" fillId="2" borderId="3" xfId="0" applyNumberFormat="1" applyFont="1" applyFill="1" applyBorder="1" applyAlignment="1">
      <alignment horizontal="center"/>
    </xf>
    <xf numFmtId="0" fontId="2" fillId="3" borderId="3" xfId="0" applyNumberFormat="1" applyFont="1" applyFill="1" applyBorder="1" applyAlignment="1">
      <alignment horizontal="center"/>
    </xf>
    <xf numFmtId="0" fontId="2" fillId="3" borderId="3" xfId="0" applyFont="1" applyFill="1" applyBorder="1" applyAlignment="1">
      <alignment horizontal="center"/>
    </xf>
    <xf numFmtId="0" fontId="2" fillId="2" borderId="1" xfId="0" applyNumberFormat="1" applyFont="1" applyFill="1" applyBorder="1" applyAlignment="1">
      <alignment horizontal="center"/>
    </xf>
    <xf numFmtId="0" fontId="2" fillId="3" borderId="1" xfId="0" applyNumberFormat="1" applyFont="1" applyFill="1" applyBorder="1" applyAlignment="1">
      <alignment horizontal="center"/>
    </xf>
    <xf numFmtId="0" fontId="2" fillId="2" borderId="14" xfId="0" applyNumberFormat="1" applyFont="1" applyFill="1" applyBorder="1"/>
    <xf numFmtId="0" fontId="2" fillId="3" borderId="14" xfId="0" applyNumberFormat="1" applyFont="1" applyFill="1" applyBorder="1"/>
    <xf numFmtId="0" fontId="2" fillId="2" borderId="1" xfId="0" applyNumberFormat="1" applyFont="1" applyFill="1" applyBorder="1"/>
    <xf numFmtId="0" fontId="2" fillId="3" borderId="1" xfId="0" applyNumberFormat="1" applyFont="1" applyFill="1" applyBorder="1"/>
    <xf numFmtId="0" fontId="2" fillId="3"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4" xfId="0" applyFont="1" applyFill="1" applyBorder="1" applyAlignment="1">
      <alignment horizontal="center"/>
    </xf>
    <xf numFmtId="0" fontId="8" fillId="2" borderId="1" xfId="0" applyFont="1" applyFill="1" applyBorder="1" applyAlignment="1">
      <alignment horizontal="center" vertical="center" wrapText="1"/>
    </xf>
    <xf numFmtId="0" fontId="2" fillId="2" borderId="7" xfId="0" applyNumberFormat="1" applyFont="1" applyFill="1" applyBorder="1"/>
    <xf numFmtId="0" fontId="2" fillId="3" borderId="7" xfId="0" applyNumberFormat="1" applyFont="1" applyFill="1" applyBorder="1"/>
    <xf numFmtId="0" fontId="2" fillId="3" borderId="7"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13" borderId="3" xfId="0" applyFont="1" applyFill="1" applyBorder="1" applyAlignment="1">
      <alignment horizontal="center" vertical="center"/>
    </xf>
    <xf numFmtId="0" fontId="25" fillId="0" borderId="6" xfId="0" applyFont="1" applyBorder="1"/>
    <xf numFmtId="0" fontId="2" fillId="3" borderId="3" xfId="0" quotePrefix="1" applyNumberFormat="1" applyFont="1" applyFill="1" applyBorder="1" applyAlignment="1">
      <alignment horizontal="center" vertical="center"/>
    </xf>
    <xf numFmtId="49" fontId="2" fillId="3" borderId="31" xfId="0" applyNumberFormat="1" applyFont="1" applyFill="1" applyBorder="1" applyAlignment="1">
      <alignment horizontal="center" vertical="center"/>
    </xf>
    <xf numFmtId="0" fontId="2" fillId="0" borderId="4" xfId="0" applyFont="1" applyBorder="1" applyAlignment="1">
      <alignment vertical="center" wrapText="1"/>
    </xf>
    <xf numFmtId="0" fontId="2" fillId="0" borderId="8" xfId="0" applyFont="1" applyBorder="1" applyAlignment="1">
      <alignment vertical="center" wrapText="1"/>
    </xf>
    <xf numFmtId="0" fontId="3" fillId="0" borderId="34" xfId="0" applyFont="1" applyBorder="1" applyAlignment="1">
      <alignment horizontal="center" vertical="center" wrapText="1"/>
    </xf>
    <xf numFmtId="0" fontId="2" fillId="2" borderId="1" xfId="0" quotePrefix="1" applyNumberFormat="1" applyFont="1" applyFill="1" applyBorder="1" applyAlignment="1">
      <alignment horizontal="center" vertical="center"/>
    </xf>
    <xf numFmtId="0" fontId="2" fillId="3" borderId="1" xfId="0" quotePrefix="1" applyNumberFormat="1" applyFont="1" applyFill="1" applyBorder="1" applyAlignment="1">
      <alignment horizontal="center" vertical="center"/>
    </xf>
    <xf numFmtId="0" fontId="2" fillId="0" borderId="6" xfId="0" applyNumberFormat="1" applyFont="1" applyFill="1" applyBorder="1" applyAlignment="1">
      <alignment horizontal="left" vertical="center"/>
    </xf>
    <xf numFmtId="0" fontId="18" fillId="0" borderId="0" xfId="0" applyFont="1"/>
    <xf numFmtId="0" fontId="18" fillId="0" borderId="0" xfId="0" applyFont="1" applyBorder="1"/>
    <xf numFmtId="0" fontId="2" fillId="13" borderId="3" xfId="0" applyNumberFormat="1" applyFont="1" applyFill="1" applyBorder="1" applyAlignment="1">
      <alignment horizontal="center" vertical="center"/>
    </xf>
    <xf numFmtId="0" fontId="2" fillId="10" borderId="3" xfId="0" applyFont="1" applyFill="1" applyBorder="1" applyAlignment="1">
      <alignment horizontal="center" vertical="center"/>
    </xf>
    <xf numFmtId="0" fontId="2" fillId="10" borderId="3" xfId="0" applyFont="1" applyFill="1" applyBorder="1" applyAlignment="1">
      <alignment horizontal="left"/>
    </xf>
    <xf numFmtId="0" fontId="2" fillId="10" borderId="12" xfId="0" applyNumberFormat="1" applyFont="1" applyFill="1" applyBorder="1" applyAlignment="1">
      <alignment horizontal="center" vertical="center"/>
    </xf>
    <xf numFmtId="0" fontId="2" fillId="0" borderId="18" xfId="0" applyFont="1" applyFill="1" applyBorder="1"/>
    <xf numFmtId="0" fontId="2" fillId="0" borderId="6" xfId="0" applyFont="1" applyFill="1" applyBorder="1"/>
    <xf numFmtId="0" fontId="2" fillId="0" borderId="16" xfId="0" applyFont="1" applyFill="1" applyBorder="1"/>
    <xf numFmtId="0" fontId="2" fillId="0" borderId="8" xfId="0" applyFont="1" applyFill="1" applyBorder="1"/>
    <xf numFmtId="0" fontId="2" fillId="10" borderId="3" xfId="0" applyNumberFormat="1" applyFont="1" applyFill="1" applyBorder="1" applyAlignment="1">
      <alignment horizontal="center" vertical="center"/>
    </xf>
    <xf numFmtId="0" fontId="2" fillId="13" borderId="14" xfId="0" applyNumberFormat="1" applyFont="1" applyFill="1" applyBorder="1" applyAlignment="1">
      <alignment horizontal="center" vertical="center"/>
    </xf>
    <xf numFmtId="0" fontId="2" fillId="0" borderId="11" xfId="0" applyFont="1" applyFill="1" applyBorder="1"/>
    <xf numFmtId="0" fontId="2" fillId="0" borderId="0" xfId="0" applyNumberFormat="1" applyFont="1" applyFill="1"/>
    <xf numFmtId="0" fontId="2" fillId="0" borderId="0" xfId="0" applyFont="1" applyFill="1"/>
    <xf numFmtId="0" fontId="2" fillId="16" borderId="0" xfId="0" applyNumberFormat="1" applyFont="1" applyFill="1"/>
    <xf numFmtId="0" fontId="2" fillId="17" borderId="0" xfId="0" applyNumberFormat="1" applyFont="1" applyFill="1"/>
    <xf numFmtId="0" fontId="2" fillId="4" borderId="3" xfId="5" applyFont="1" applyFill="1" applyBorder="1" applyAlignment="1">
      <alignment horizontal="center" vertical="center" wrapText="1"/>
    </xf>
    <xf numFmtId="0" fontId="2" fillId="5" borderId="3" xfId="5" applyFont="1" applyFill="1" applyBorder="1" applyAlignment="1">
      <alignment horizontal="center" vertical="center" wrapText="1"/>
    </xf>
    <xf numFmtId="0" fontId="2" fillId="2" borderId="3" xfId="5" applyFont="1" applyFill="1" applyBorder="1" applyAlignment="1">
      <alignment horizontal="center" vertical="center" wrapText="1"/>
    </xf>
    <xf numFmtId="0" fontId="2" fillId="3" borderId="3" xfId="5" applyFont="1" applyFill="1" applyBorder="1" applyAlignment="1">
      <alignment horizontal="center" vertical="center" wrapText="1"/>
    </xf>
    <xf numFmtId="49" fontId="2" fillId="18" borderId="4" xfId="0" applyNumberFormat="1" applyFont="1" applyFill="1" applyBorder="1" applyAlignment="1">
      <alignment horizontal="center" vertical="center"/>
    </xf>
    <xf numFmtId="0" fontId="2" fillId="3" borderId="14" xfId="5" applyFont="1" applyFill="1" applyBorder="1" applyAlignment="1">
      <alignment horizontal="center" vertical="center" wrapText="1"/>
    </xf>
    <xf numFmtId="49" fontId="2" fillId="18" borderId="11" xfId="0" applyNumberFormat="1" applyFont="1" applyFill="1" applyBorder="1" applyAlignment="1">
      <alignment horizontal="center" vertical="center"/>
    </xf>
    <xf numFmtId="0" fontId="2" fillId="4" borderId="1" xfId="5" applyFont="1" applyFill="1" applyBorder="1" applyAlignment="1">
      <alignment horizontal="center" vertical="center" wrapText="1"/>
    </xf>
    <xf numFmtId="0" fontId="2" fillId="5" borderId="1" xfId="5" applyFont="1" applyFill="1" applyBorder="1" applyAlignment="1">
      <alignment horizontal="center" vertical="center" wrapText="1"/>
    </xf>
    <xf numFmtId="0" fontId="2" fillId="2" borderId="1" xfId="5" applyFont="1" applyFill="1" applyBorder="1" applyAlignment="1">
      <alignment horizontal="center" vertical="center" wrapText="1"/>
    </xf>
    <xf numFmtId="0" fontId="2" fillId="3" borderId="1" xfId="5" applyFont="1" applyFill="1" applyBorder="1" applyAlignment="1">
      <alignment horizontal="center" vertical="center" wrapText="1"/>
    </xf>
    <xf numFmtId="49" fontId="2" fillId="18" borderId="6" xfId="0" applyNumberFormat="1" applyFont="1" applyFill="1" applyBorder="1" applyAlignment="1">
      <alignment horizontal="center" vertical="center"/>
    </xf>
    <xf numFmtId="0" fontId="2" fillId="3" borderId="9" xfId="5" applyFont="1" applyFill="1" applyBorder="1" applyAlignment="1">
      <alignment horizontal="center" vertical="center" wrapText="1"/>
    </xf>
    <xf numFmtId="0" fontId="2" fillId="2" borderId="7" xfId="5" applyFont="1" applyFill="1" applyBorder="1" applyAlignment="1">
      <alignment horizontal="center" vertical="center" wrapText="1"/>
    </xf>
    <xf numFmtId="0" fontId="2" fillId="3" borderId="7" xfId="5" applyFont="1" applyFill="1" applyBorder="1" applyAlignment="1">
      <alignment horizontal="center" vertical="center" wrapText="1"/>
    </xf>
    <xf numFmtId="0" fontId="2" fillId="3" borderId="31" xfId="5" applyFont="1" applyFill="1" applyBorder="1" applyAlignment="1">
      <alignment horizontal="center" vertical="center" wrapText="1"/>
    </xf>
    <xf numFmtId="49" fontId="2" fillId="18" borderId="16" xfId="5" applyNumberFormat="1" applyFont="1" applyFill="1" applyBorder="1" applyAlignment="1">
      <alignment horizontal="center" vertical="center" wrapText="1"/>
    </xf>
    <xf numFmtId="49" fontId="2" fillId="18" borderId="16" xfId="0" applyNumberFormat="1" applyFont="1" applyFill="1" applyBorder="1" applyAlignment="1">
      <alignment horizontal="center" vertical="center"/>
    </xf>
    <xf numFmtId="49" fontId="12" fillId="18" borderId="8" xfId="0" applyNumberFormat="1" applyFont="1" applyFill="1" applyBorder="1" applyAlignment="1">
      <alignment horizontal="center" vertical="center"/>
    </xf>
    <xf numFmtId="0" fontId="2" fillId="4" borderId="35" xfId="0" applyNumberFormat="1" applyFont="1" applyFill="1" applyBorder="1" applyAlignment="1">
      <alignment horizontal="center" vertical="center"/>
    </xf>
    <xf numFmtId="0" fontId="2" fillId="5" borderId="23" xfId="0" applyNumberFormat="1" applyFont="1" applyFill="1" applyBorder="1" applyAlignment="1">
      <alignment horizontal="center" vertical="center"/>
    </xf>
    <xf numFmtId="0" fontId="2" fillId="3" borderId="23" xfId="0" applyNumberFormat="1" applyFont="1" applyFill="1" applyBorder="1" applyAlignment="1">
      <alignment horizontal="center" vertical="center"/>
    </xf>
    <xf numFmtId="49" fontId="2" fillId="18" borderId="13" xfId="0" applyNumberFormat="1" applyFont="1" applyFill="1" applyBorder="1" applyAlignment="1">
      <alignment horizontal="center" vertical="center"/>
    </xf>
    <xf numFmtId="0" fontId="18" fillId="4" borderId="1" xfId="5" applyFont="1" applyFill="1" applyBorder="1" applyAlignment="1">
      <alignment horizontal="center" vertical="center" wrapText="1"/>
    </xf>
    <xf numFmtId="0" fontId="18" fillId="5" borderId="1" xfId="5" applyFont="1" applyFill="1" applyBorder="1" applyAlignment="1">
      <alignment horizontal="center" vertical="center" wrapText="1"/>
    </xf>
    <xf numFmtId="0" fontId="18" fillId="4" borderId="27" xfId="5" applyFont="1" applyFill="1" applyBorder="1" applyAlignment="1">
      <alignment horizontal="center" vertical="center" wrapText="1"/>
    </xf>
    <xf numFmtId="0" fontId="18" fillId="5" borderId="14" xfId="5" applyFont="1" applyFill="1" applyBorder="1" applyAlignment="1">
      <alignment horizontal="center" vertical="center" wrapText="1"/>
    </xf>
    <xf numFmtId="0" fontId="2" fillId="3" borderId="7" xfId="7" applyFont="1" applyFill="1" applyBorder="1" applyAlignment="1">
      <alignment horizontal="center" wrapText="1"/>
    </xf>
    <xf numFmtId="0" fontId="12" fillId="0" borderId="6" xfId="0" applyFont="1" applyBorder="1"/>
    <xf numFmtId="0" fontId="12" fillId="3" borderId="1" xfId="0" applyNumberFormat="1" applyFont="1" applyFill="1" applyBorder="1" applyAlignment="1">
      <alignment horizontal="center" vertical="center"/>
    </xf>
    <xf numFmtId="0" fontId="2" fillId="4" borderId="7" xfId="7" applyFont="1" applyFill="1" applyBorder="1" applyAlignment="1">
      <alignment horizontal="center" wrapText="1"/>
    </xf>
    <xf numFmtId="0" fontId="2" fillId="5" borderId="7" xfId="7" applyFont="1" applyFill="1" applyBorder="1" applyAlignment="1">
      <alignment horizontal="center" wrapText="1"/>
    </xf>
    <xf numFmtId="0" fontId="2" fillId="2" borderId="7" xfId="0" applyFont="1" applyFill="1" applyBorder="1" applyAlignment="1">
      <alignment horizontal="center"/>
    </xf>
    <xf numFmtId="0" fontId="12" fillId="2" borderId="1" xfId="0" applyNumberFormat="1" applyFont="1" applyFill="1" applyBorder="1" applyAlignment="1">
      <alignment horizontal="center" vertical="center"/>
    </xf>
    <xf numFmtId="0" fontId="27" fillId="0" borderId="6" xfId="0" applyFont="1" applyBorder="1" applyAlignment="1">
      <alignment shrinkToFit="1"/>
    </xf>
    <xf numFmtId="0" fontId="2" fillId="2" borderId="1" xfId="0" applyNumberFormat="1" applyFont="1" applyFill="1" applyBorder="1" applyAlignment="1">
      <alignment vertical="top" textRotation="255"/>
    </xf>
    <xf numFmtId="0" fontId="10" fillId="0" borderId="16" xfId="0" applyFont="1" applyBorder="1" applyAlignment="1">
      <alignment horizontal="left" vertical="center" shrinkToFit="1"/>
    </xf>
    <xf numFmtId="0" fontId="2" fillId="0" borderId="36" xfId="0" applyFont="1" applyBorder="1" applyAlignment="1">
      <alignment vertical="center" shrinkToFit="1"/>
    </xf>
    <xf numFmtId="0" fontId="9" fillId="0" borderId="4" xfId="0" applyFont="1" applyBorder="1" applyAlignment="1">
      <alignment vertical="center" wrapText="1"/>
    </xf>
    <xf numFmtId="0" fontId="2" fillId="13" borderId="1" xfId="0" applyNumberFormat="1" applyFont="1" applyFill="1" applyBorder="1" applyAlignment="1">
      <alignment horizontal="center" vertical="center"/>
    </xf>
    <xf numFmtId="0" fontId="2" fillId="13" borderId="9" xfId="0" applyNumberFormat="1" applyFont="1" applyFill="1" applyBorder="1" applyAlignment="1">
      <alignment horizontal="center" vertical="center"/>
    </xf>
    <xf numFmtId="0" fontId="2" fillId="13" borderId="5" xfId="0" applyNumberFormat="1" applyFont="1" applyFill="1" applyBorder="1" applyAlignment="1">
      <alignment horizontal="center" vertical="center"/>
    </xf>
    <xf numFmtId="0" fontId="2" fillId="10" borderId="1" xfId="0" applyNumberFormat="1" applyFont="1" applyFill="1" applyBorder="1" applyAlignment="1">
      <alignment horizontal="center" vertical="center"/>
    </xf>
    <xf numFmtId="0" fontId="2" fillId="10" borderId="1" xfId="0" applyFont="1" applyFill="1" applyBorder="1"/>
    <xf numFmtId="0" fontId="2" fillId="3" borderId="2" xfId="2" applyNumberFormat="1" applyFont="1" applyFill="1" applyBorder="1" applyAlignment="1">
      <alignment horizontal="center" vertical="center" shrinkToFit="1"/>
    </xf>
    <xf numFmtId="0" fontId="15" fillId="0" borderId="0" xfId="2" applyFont="1" applyAlignment="1">
      <alignment wrapText="1" shrinkToFit="1"/>
    </xf>
    <xf numFmtId="0" fontId="15" fillId="0" borderId="0" xfId="0" applyFont="1" applyAlignment="1">
      <alignment wrapText="1" shrinkToFit="1"/>
    </xf>
    <xf numFmtId="0" fontId="15" fillId="0" borderId="0" xfId="4" applyFont="1" applyAlignment="1">
      <alignment wrapText="1"/>
    </xf>
    <xf numFmtId="0" fontId="2" fillId="8" borderId="6" xfId="0" applyFont="1" applyFill="1" applyBorder="1"/>
    <xf numFmtId="0" fontId="28" fillId="0" borderId="16" xfId="0" applyFont="1" applyBorder="1" applyAlignment="1">
      <alignment horizontal="left" vertical="center" wrapText="1"/>
    </xf>
    <xf numFmtId="0" fontId="12" fillId="0" borderId="0" xfId="0" applyFont="1"/>
    <xf numFmtId="0" fontId="28" fillId="0" borderId="16" xfId="0" applyFont="1" applyBorder="1" applyAlignment="1">
      <alignment horizontal="left" vertical="center" shrinkToFit="1"/>
    </xf>
    <xf numFmtId="0" fontId="2" fillId="2"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13" borderId="3" xfId="0" applyNumberFormat="1" applyFont="1" applyFill="1" applyBorder="1" applyAlignment="1">
      <alignment horizontal="center"/>
    </xf>
    <xf numFmtId="0" fontId="2" fillId="0" borderId="4" xfId="0" applyFont="1" applyFill="1" applyBorder="1" applyAlignment="1">
      <alignment wrapText="1"/>
    </xf>
    <xf numFmtId="0" fontId="2" fillId="0" borderId="6" xfId="0" applyFont="1" applyFill="1" applyBorder="1" applyAlignment="1">
      <alignment wrapText="1"/>
    </xf>
    <xf numFmtId="0" fontId="2" fillId="4" borderId="1" xfId="0" applyNumberFormat="1" applyFont="1" applyFill="1" applyBorder="1" applyAlignment="1">
      <alignment horizontal="center"/>
    </xf>
    <xf numFmtId="0" fontId="2" fillId="5" borderId="1" xfId="0" applyNumberFormat="1" applyFont="1" applyFill="1" applyBorder="1" applyAlignment="1">
      <alignment horizontal="center"/>
    </xf>
    <xf numFmtId="0" fontId="2" fillId="13" borderId="1" xfId="0" applyNumberFormat="1" applyFont="1" applyFill="1" applyBorder="1" applyAlignment="1">
      <alignment horizontal="center"/>
    </xf>
    <xf numFmtId="0" fontId="22" fillId="10" borderId="1" xfId="0" applyNumberFormat="1" applyFont="1" applyFill="1" applyBorder="1" applyAlignment="1">
      <alignment horizontal="center" vertical="center"/>
    </xf>
    <xf numFmtId="0" fontId="22" fillId="10" borderId="1" xfId="0" applyNumberFormat="1" applyFont="1" applyFill="1" applyBorder="1"/>
    <xf numFmtId="0" fontId="2" fillId="0" borderId="6" xfId="0" applyFont="1" applyBorder="1" applyAlignment="1">
      <alignment wrapText="1"/>
    </xf>
    <xf numFmtId="0" fontId="2" fillId="13" borderId="1" xfId="0" applyNumberFormat="1" applyFont="1" applyFill="1" applyBorder="1"/>
    <xf numFmtId="0" fontId="2" fillId="10" borderId="1" xfId="0" applyNumberFormat="1" applyFont="1" applyFill="1" applyBorder="1"/>
    <xf numFmtId="0" fontId="2" fillId="10" borderId="3" xfId="0" applyFont="1" applyFill="1" applyBorder="1"/>
    <xf numFmtId="0" fontId="22" fillId="13" borderId="1" xfId="0" applyNumberFormat="1" applyFont="1" applyFill="1" applyBorder="1" applyAlignment="1">
      <alignment horizontal="center"/>
    </xf>
    <xf numFmtId="0" fontId="22" fillId="13" borderId="1" xfId="0" applyNumberFormat="1" applyFont="1" applyFill="1" applyBorder="1" applyAlignment="1">
      <alignment horizontal="center" vertical="center"/>
    </xf>
    <xf numFmtId="0" fontId="22" fillId="13" borderId="1" xfId="0" applyNumberFormat="1" applyFont="1" applyFill="1" applyBorder="1"/>
    <xf numFmtId="0" fontId="22" fillId="10" borderId="2" xfId="0" applyNumberFormat="1" applyFont="1" applyFill="1" applyBorder="1" applyAlignment="1">
      <alignment horizontal="center" vertical="center"/>
    </xf>
    <xf numFmtId="0" fontId="22" fillId="13" borderId="2" xfId="0" applyNumberFormat="1" applyFont="1" applyFill="1" applyBorder="1" applyAlignment="1">
      <alignment horizontal="center" vertical="center"/>
    </xf>
    <xf numFmtId="0" fontId="2" fillId="10" borderId="2" xfId="0" applyFont="1" applyFill="1" applyBorder="1"/>
    <xf numFmtId="0" fontId="0" fillId="0" borderId="0" xfId="0" applyFont="1"/>
    <xf numFmtId="0" fontId="2" fillId="0" borderId="16" xfId="0" applyNumberFormat="1" applyFont="1" applyFill="1" applyBorder="1" applyAlignment="1">
      <alignment horizontal="left" vertical="center"/>
    </xf>
    <xf numFmtId="0" fontId="35" fillId="3" borderId="7" xfId="0" applyNumberFormat="1" applyFont="1" applyFill="1" applyBorder="1" applyAlignment="1">
      <alignment horizontal="center" vertical="center"/>
    </xf>
    <xf numFmtId="0" fontId="2" fillId="0" borderId="16" xfId="0" applyFont="1" applyBorder="1" applyAlignment="1">
      <alignment vertical="center"/>
    </xf>
    <xf numFmtId="0" fontId="2" fillId="0" borderId="4" xfId="0" applyFont="1" applyBorder="1" applyAlignment="1">
      <alignment vertical="center" shrinkToFit="1"/>
    </xf>
    <xf numFmtId="0" fontId="2" fillId="2" borderId="2" xfId="0" applyFont="1" applyFill="1" applyBorder="1" applyAlignment="1">
      <alignment horizontal="center"/>
    </xf>
    <xf numFmtId="0" fontId="11" fillId="3" borderId="7" xfId="7" applyFont="1" applyFill="1" applyBorder="1" applyAlignment="1">
      <alignment horizontal="center" wrapText="1"/>
    </xf>
    <xf numFmtId="0" fontId="11" fillId="3" borderId="23" xfId="7" applyFont="1" applyFill="1" applyBorder="1" applyAlignment="1">
      <alignment horizontal="center" wrapText="1"/>
    </xf>
    <xf numFmtId="0" fontId="35" fillId="0" borderId="6" xfId="0" applyFont="1" applyBorder="1" applyAlignment="1">
      <alignment shrinkToFit="1"/>
    </xf>
    <xf numFmtId="0" fontId="2" fillId="13" borderId="7" xfId="0" applyFont="1" applyFill="1" applyBorder="1"/>
    <xf numFmtId="0" fontId="2" fillId="0" borderId="6" xfId="0" applyFont="1" applyFill="1" applyBorder="1" applyAlignment="1">
      <alignment horizontal="left" vertical="center" shrinkToFit="1"/>
    </xf>
    <xf numFmtId="0" fontId="2" fillId="18" borderId="11" xfId="6" applyFont="1" applyFill="1" applyBorder="1" applyAlignment="1">
      <alignment vertical="center" wrapText="1"/>
    </xf>
    <xf numFmtId="0" fontId="2" fillId="18" borderId="6" xfId="6" applyFont="1" applyFill="1" applyBorder="1" applyAlignment="1">
      <alignment vertical="center" wrapText="1"/>
    </xf>
    <xf numFmtId="0" fontId="2" fillId="18" borderId="13" xfId="6" applyFont="1" applyFill="1" applyBorder="1" applyAlignment="1">
      <alignment vertical="center" wrapText="1"/>
    </xf>
    <xf numFmtId="0" fontId="2" fillId="18" borderId="8" xfId="6" applyFont="1" applyFill="1" applyBorder="1" applyAlignment="1">
      <alignment vertical="center" wrapText="1"/>
    </xf>
    <xf numFmtId="0" fontId="2" fillId="10" borderId="23" xfId="0" applyNumberFormat="1" applyFont="1" applyFill="1" applyBorder="1" applyAlignment="1">
      <alignment horizontal="center" vertical="center"/>
    </xf>
    <xf numFmtId="0" fontId="2" fillId="13" borderId="23" xfId="0" applyNumberFormat="1" applyFont="1" applyFill="1" applyBorder="1" applyAlignment="1">
      <alignment horizontal="center" vertical="center"/>
    </xf>
    <xf numFmtId="0" fontId="9" fillId="0" borderId="6" xfId="0" applyFont="1" applyBorder="1" applyAlignment="1">
      <alignment vertical="center" wrapText="1"/>
    </xf>
    <xf numFmtId="0" fontId="2" fillId="13" borderId="7" xfId="0" applyNumberFormat="1" applyFont="1" applyFill="1" applyBorder="1" applyAlignment="1">
      <alignment horizontal="center" vertical="center"/>
    </xf>
    <xf numFmtId="0" fontId="2" fillId="12" borderId="3" xfId="0" applyFont="1" applyFill="1" applyBorder="1" applyAlignment="1">
      <alignment horizontal="center" vertical="center"/>
    </xf>
    <xf numFmtId="0" fontId="2" fillId="11" borderId="3" xfId="0" applyFont="1" applyFill="1" applyBorder="1" applyAlignment="1">
      <alignment horizontal="center" vertical="center"/>
    </xf>
    <xf numFmtId="0" fontId="26" fillId="0" borderId="0" xfId="0" applyFont="1"/>
    <xf numFmtId="0" fontId="2" fillId="4" borderId="3" xfId="2" applyNumberFormat="1" applyFont="1" applyFill="1" applyBorder="1" applyAlignment="1">
      <alignment horizontal="center" vertical="center" shrinkToFit="1"/>
    </xf>
    <xf numFmtId="0" fontId="2" fillId="2" borderId="3" xfId="2" applyNumberFormat="1" applyFont="1" applyFill="1" applyBorder="1" applyAlignment="1">
      <alignment horizontal="center" vertical="center" shrinkToFit="1"/>
    </xf>
    <xf numFmtId="0" fontId="2" fillId="3" borderId="3" xfId="2" applyNumberFormat="1" applyFont="1" applyFill="1" applyBorder="1" applyAlignment="1">
      <alignment horizontal="center" vertical="center" shrinkToFit="1"/>
    </xf>
    <xf numFmtId="0" fontId="2" fillId="4" borderId="14" xfId="2" applyNumberFormat="1" applyFont="1" applyFill="1" applyBorder="1" applyAlignment="1">
      <alignment horizontal="center" vertical="center" shrinkToFit="1"/>
    </xf>
    <xf numFmtId="0" fontId="2" fillId="5" borderId="14" xfId="2" applyNumberFormat="1" applyFont="1" applyFill="1" applyBorder="1" applyAlignment="1">
      <alignment horizontal="center" vertical="center" shrinkToFit="1"/>
    </xf>
    <xf numFmtId="0" fontId="2" fillId="2" borderId="14" xfId="2" applyNumberFormat="1" applyFont="1" applyFill="1" applyBorder="1" applyAlignment="1">
      <alignment horizontal="center" vertical="center" shrinkToFit="1"/>
    </xf>
    <xf numFmtId="0" fontId="2" fillId="3" borderId="14" xfId="2" applyNumberFormat="1" applyFont="1" applyFill="1" applyBorder="1" applyAlignment="1">
      <alignment horizontal="center" vertical="center" shrinkToFit="1"/>
    </xf>
    <xf numFmtId="0" fontId="2" fillId="2" borderId="2" xfId="0" applyNumberFormat="1" applyFont="1" applyFill="1" applyBorder="1"/>
    <xf numFmtId="0" fontId="2" fillId="3" borderId="2" xfId="0" applyNumberFormat="1" applyFont="1" applyFill="1"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0" borderId="1" xfId="0" applyFont="1" applyFill="1" applyBorder="1" applyAlignment="1">
      <alignment vertical="center" wrapText="1"/>
    </xf>
    <xf numFmtId="0" fontId="2" fillId="13" borderId="1" xfId="0" applyFont="1" applyFill="1" applyBorder="1" applyAlignment="1">
      <alignment vertical="center" wrapText="1"/>
    </xf>
    <xf numFmtId="0" fontId="2" fillId="10" borderId="1" xfId="0" applyFont="1" applyFill="1" applyBorder="1" applyAlignment="1">
      <alignment horizontal="center" vertical="center" wrapText="1"/>
    </xf>
    <xf numFmtId="0" fontId="2" fillId="13" borderId="5" xfId="0" applyFont="1" applyFill="1" applyBorder="1" applyAlignment="1">
      <alignment vertical="center" wrapText="1"/>
    </xf>
    <xf numFmtId="0" fontId="2" fillId="0" borderId="6" xfId="0" applyFont="1" applyBorder="1" applyAlignment="1">
      <alignment horizontal="left" vertical="center"/>
    </xf>
    <xf numFmtId="0" fontId="2" fillId="5" borderId="25" xfId="2" applyNumberFormat="1" applyFont="1" applyFill="1" applyBorder="1" applyAlignment="1">
      <alignment horizontal="center" vertical="center" shrinkToFit="1"/>
    </xf>
    <xf numFmtId="177" fontId="2" fillId="2" borderId="1" xfId="0" applyNumberFormat="1" applyFont="1" applyFill="1" applyBorder="1" applyAlignment="1">
      <alignment horizontal="center" vertical="center" wrapText="1"/>
    </xf>
    <xf numFmtId="177" fontId="2" fillId="3" borderId="1" xfId="0" applyNumberFormat="1" applyFont="1" applyFill="1" applyBorder="1" applyAlignment="1">
      <alignment horizontal="center" vertical="center" wrapText="1"/>
    </xf>
    <xf numFmtId="0" fontId="2" fillId="4" borderId="2" xfId="2" applyNumberFormat="1" applyFont="1" applyFill="1" applyBorder="1" applyAlignment="1">
      <alignment horizontal="center" vertical="center" shrinkToFit="1"/>
    </xf>
    <xf numFmtId="0" fontId="2" fillId="5" borderId="2" xfId="2" applyNumberFormat="1" applyFont="1" applyFill="1" applyBorder="1" applyAlignment="1">
      <alignment horizontal="center" vertical="center" shrinkToFit="1"/>
    </xf>
    <xf numFmtId="0" fontId="2" fillId="2" borderId="2" xfId="2" applyNumberFormat="1" applyFont="1" applyFill="1" applyBorder="1" applyAlignment="1">
      <alignment horizontal="center" vertical="center" shrinkToFit="1"/>
    </xf>
    <xf numFmtId="0" fontId="2" fillId="4" borderId="1" xfId="2" applyNumberFormat="1" applyFont="1" applyFill="1" applyBorder="1" applyAlignment="1">
      <alignment horizontal="center" vertical="center" shrinkToFit="1"/>
    </xf>
    <xf numFmtId="0" fontId="35" fillId="0" borderId="0" xfId="0" applyFont="1"/>
    <xf numFmtId="0" fontId="2" fillId="4" borderId="7" xfId="2" applyNumberFormat="1" applyFont="1" applyFill="1" applyBorder="1" applyAlignment="1">
      <alignment horizontal="center" vertical="center" shrinkToFit="1"/>
    </xf>
    <xf numFmtId="0" fontId="2" fillId="5" borderId="7" xfId="2" applyNumberFormat="1" applyFont="1" applyFill="1" applyBorder="1" applyAlignment="1">
      <alignment horizontal="center" vertical="center" shrinkToFit="1"/>
    </xf>
    <xf numFmtId="0" fontId="2" fillId="2" borderId="7" xfId="2" applyNumberFormat="1" applyFont="1" applyFill="1" applyBorder="1" applyAlignment="1">
      <alignment horizontal="center" vertical="center" shrinkToFit="1"/>
    </xf>
    <xf numFmtId="0" fontId="2" fillId="13" borderId="1" xfId="0" applyNumberFormat="1" applyFont="1" applyFill="1" applyBorder="1" applyAlignment="1">
      <alignment horizontal="center" vertical="center"/>
    </xf>
    <xf numFmtId="0" fontId="2" fillId="10" borderId="1" xfId="0" applyNumberFormat="1" applyFont="1" applyFill="1" applyBorder="1" applyAlignment="1">
      <alignment horizontal="center" vertical="center"/>
    </xf>
    <xf numFmtId="0" fontId="2" fillId="13" borderId="15" xfId="0" applyNumberFormat="1" applyFont="1" applyFill="1" applyBorder="1" applyAlignment="1">
      <alignment horizontal="center" vertical="center"/>
    </xf>
    <xf numFmtId="0" fontId="2" fillId="13" borderId="14" xfId="0" quotePrefix="1" applyNumberFormat="1" applyFont="1" applyFill="1" applyBorder="1" applyAlignment="1">
      <alignment horizontal="center" vertical="center"/>
    </xf>
    <xf numFmtId="0" fontId="2" fillId="13" borderId="1" xfId="0" quotePrefix="1" applyNumberFormat="1" applyFont="1" applyFill="1" applyBorder="1" applyAlignment="1">
      <alignment horizontal="center" vertical="center"/>
    </xf>
    <xf numFmtId="0" fontId="2" fillId="10" borderId="7" xfId="0" applyFont="1" applyFill="1" applyBorder="1"/>
    <xf numFmtId="0" fontId="2" fillId="10" borderId="7" xfId="0" applyFont="1" applyFill="1" applyBorder="1" applyAlignment="1">
      <alignment horizontal="center"/>
    </xf>
    <xf numFmtId="0" fontId="2" fillId="5" borderId="3" xfId="2" applyNumberFormat="1" applyFont="1" applyFill="1" applyBorder="1" applyAlignment="1">
      <alignment horizontal="center" vertical="center" shrinkToFit="1"/>
    </xf>
    <xf numFmtId="0" fontId="2" fillId="4" borderId="15" xfId="0" applyNumberFormat="1" applyFont="1" applyFill="1" applyBorder="1" applyAlignment="1">
      <alignment horizontal="center" vertical="center"/>
    </xf>
    <xf numFmtId="0" fontId="2" fillId="11" borderId="14" xfId="2" applyNumberFormat="1" applyFont="1" applyFill="1" applyBorder="1" applyAlignment="1">
      <alignment horizontal="center" vertical="center" shrinkToFit="1"/>
    </xf>
    <xf numFmtId="0" fontId="2" fillId="4" borderId="9" xfId="0" applyNumberFormat="1" applyFont="1" applyFill="1" applyBorder="1" applyAlignment="1">
      <alignment horizontal="center" vertical="center"/>
    </xf>
    <xf numFmtId="0" fontId="2" fillId="4" borderId="37" xfId="0" applyNumberFormat="1" applyFont="1" applyFill="1" applyBorder="1" applyAlignment="1">
      <alignment horizontal="center" vertical="center"/>
    </xf>
    <xf numFmtId="0" fontId="2" fillId="12" borderId="14" xfId="6" applyFont="1" applyFill="1" applyBorder="1" applyAlignment="1">
      <alignment horizontal="center" vertical="center" wrapText="1"/>
    </xf>
    <xf numFmtId="0" fontId="2" fillId="11" borderId="14" xfId="6" applyFont="1" applyFill="1" applyBorder="1" applyAlignment="1">
      <alignment horizontal="center" vertical="center" wrapText="1"/>
    </xf>
    <xf numFmtId="0" fontId="2" fillId="2" borderId="14" xfId="0" applyFont="1" applyFill="1" applyBorder="1" applyAlignment="1">
      <alignment horizontal="center" shrinkToFit="1"/>
    </xf>
    <xf numFmtId="0" fontId="2" fillId="13" borderId="14" xfId="6" quotePrefix="1" applyFont="1" applyFill="1" applyBorder="1" applyAlignment="1">
      <alignment horizontal="center" vertical="center" shrinkToFit="1"/>
    </xf>
    <xf numFmtId="0" fontId="2" fillId="10" borderId="14" xfId="6" applyFont="1" applyFill="1" applyBorder="1" applyAlignment="1">
      <alignment horizontal="center" vertical="center" shrinkToFit="1"/>
    </xf>
    <xf numFmtId="0" fontId="2" fillId="12" borderId="1" xfId="6" applyFont="1" applyFill="1" applyBorder="1" applyAlignment="1">
      <alignment horizontal="center" vertical="center" wrapText="1"/>
    </xf>
    <xf numFmtId="0" fontId="2" fillId="2" borderId="1" xfId="0" applyFont="1" applyFill="1" applyBorder="1" applyAlignment="1">
      <alignment horizontal="center" shrinkToFit="1"/>
    </xf>
    <xf numFmtId="0" fontId="2" fillId="13" borderId="1" xfId="6" applyFont="1" applyFill="1" applyBorder="1" applyAlignment="1">
      <alignment horizontal="center" vertical="center" shrinkToFit="1"/>
    </xf>
    <xf numFmtId="0" fontId="2" fillId="10" borderId="1" xfId="6" applyFont="1" applyFill="1" applyBorder="1" applyAlignment="1">
      <alignment horizontal="center" vertical="center" shrinkToFit="1"/>
    </xf>
    <xf numFmtId="0" fontId="2" fillId="13" borderId="1" xfId="6" quotePrefix="1" applyFont="1" applyFill="1" applyBorder="1" applyAlignment="1">
      <alignment horizontal="center" vertical="center" shrinkToFit="1"/>
    </xf>
    <xf numFmtId="0" fontId="2" fillId="12" borderId="23" xfId="6" applyFont="1" applyFill="1" applyBorder="1" applyAlignment="1">
      <alignment horizontal="center" vertical="center" wrapText="1"/>
    </xf>
    <xf numFmtId="0" fontId="2" fillId="2" borderId="7" xfId="0" applyFont="1" applyFill="1" applyBorder="1" applyAlignment="1">
      <alignment horizontal="center" shrinkToFit="1"/>
    </xf>
    <xf numFmtId="0" fontId="2" fillId="13" borderId="23" xfId="6" quotePrefix="1" applyFont="1" applyFill="1" applyBorder="1" applyAlignment="1">
      <alignment horizontal="center" vertical="center" shrinkToFit="1"/>
    </xf>
    <xf numFmtId="0" fontId="2" fillId="10" borderId="23" xfId="6" applyFont="1" applyFill="1" applyBorder="1" applyAlignment="1">
      <alignment horizontal="center" vertical="center" shrinkToFit="1"/>
    </xf>
    <xf numFmtId="0" fontId="2" fillId="12" borderId="2" xfId="6" applyFont="1" applyFill="1" applyBorder="1" applyAlignment="1">
      <alignment horizontal="center" vertical="center" wrapText="1"/>
    </xf>
    <xf numFmtId="0" fontId="2" fillId="2" borderId="2" xfId="0" applyFont="1" applyFill="1" applyBorder="1" applyAlignment="1">
      <alignment horizontal="center" shrinkToFit="1"/>
    </xf>
    <xf numFmtId="0" fontId="2" fillId="13" borderId="2" xfId="6" quotePrefix="1" applyFont="1" applyFill="1" applyBorder="1" applyAlignment="1">
      <alignment horizontal="center" vertical="center" shrinkToFit="1"/>
    </xf>
    <xf numFmtId="0" fontId="2" fillId="10" borderId="2" xfId="6" applyFont="1" applyFill="1" applyBorder="1" applyAlignment="1">
      <alignment horizontal="center" vertical="center" shrinkToFit="1"/>
    </xf>
    <xf numFmtId="0" fontId="2" fillId="12" borderId="14" xfId="2" applyNumberFormat="1" applyFont="1" applyFill="1" applyBorder="1" applyAlignment="1">
      <alignment horizontal="center" vertical="center" shrinkToFit="1"/>
    </xf>
    <xf numFmtId="0" fontId="2" fillId="6" borderId="3" xfId="0" quotePrefix="1" applyNumberFormat="1" applyFont="1" applyFill="1" applyBorder="1" applyAlignment="1">
      <alignment horizontal="center" vertical="center"/>
    </xf>
    <xf numFmtId="0" fontId="2" fillId="6" borderId="1" xfId="0" quotePrefix="1" applyNumberFormat="1" applyFont="1" applyFill="1" applyBorder="1" applyAlignment="1">
      <alignment horizontal="center" vertical="center"/>
    </xf>
    <xf numFmtId="0" fontId="2" fillId="3" borderId="7" xfId="0" quotePrefix="1" applyNumberFormat="1" applyFont="1" applyFill="1" applyBorder="1" applyAlignment="1">
      <alignment horizontal="center" vertical="center"/>
    </xf>
    <xf numFmtId="0" fontId="2" fillId="6" borderId="7" xfId="0" quotePrefix="1" applyNumberFormat="1" applyFont="1" applyFill="1" applyBorder="1" applyAlignment="1">
      <alignment horizontal="center" vertical="center"/>
    </xf>
    <xf numFmtId="0" fontId="2" fillId="2" borderId="7" xfId="0" quotePrefix="1" applyNumberFormat="1" applyFont="1" applyFill="1" applyBorder="1" applyAlignment="1">
      <alignment horizontal="center" vertical="center"/>
    </xf>
    <xf numFmtId="0" fontId="2" fillId="11" borderId="1" xfId="2" applyNumberFormat="1" applyFont="1" applyFill="1" applyBorder="1" applyAlignment="1">
      <alignment horizontal="center" vertical="center" shrinkToFit="1"/>
    </xf>
    <xf numFmtId="0" fontId="2" fillId="11" borderId="7" xfId="2" applyNumberFormat="1" applyFont="1" applyFill="1" applyBorder="1" applyAlignment="1">
      <alignment horizontal="center" vertical="center" shrinkToFit="1"/>
    </xf>
    <xf numFmtId="0" fontId="2" fillId="13" borderId="1" xfId="0" applyNumberFormat="1" applyFont="1" applyFill="1" applyBorder="1" applyAlignment="1">
      <alignment horizontal="center" vertical="center"/>
    </xf>
    <xf numFmtId="0" fontId="2" fillId="13" borderId="9" xfId="0" applyNumberFormat="1" applyFont="1" applyFill="1" applyBorder="1" applyAlignment="1">
      <alignment horizontal="center" vertical="center"/>
    </xf>
    <xf numFmtId="0" fontId="2" fillId="13" borderId="5" xfId="0" applyNumberFormat="1" applyFont="1" applyFill="1" applyBorder="1" applyAlignment="1">
      <alignment horizontal="center" vertical="center"/>
    </xf>
    <xf numFmtId="0" fontId="2" fillId="10" borderId="1" xfId="0" applyNumberFormat="1" applyFont="1" applyFill="1" applyBorder="1" applyAlignment="1">
      <alignment horizontal="center" vertical="center"/>
    </xf>
    <xf numFmtId="0" fontId="2" fillId="0" borderId="13" xfId="0" applyFont="1" applyBorder="1" applyAlignment="1">
      <alignment vertical="center" shrinkToFit="1"/>
    </xf>
    <xf numFmtId="0" fontId="32" fillId="0" borderId="0" xfId="2" applyFont="1" applyAlignment="1">
      <alignment wrapText="1" shrinkToFit="1"/>
    </xf>
    <xf numFmtId="0" fontId="2" fillId="0" borderId="8" xfId="0" applyFont="1" applyBorder="1" applyAlignment="1">
      <alignment horizontal="center"/>
    </xf>
    <xf numFmtId="0" fontId="2" fillId="0" borderId="11" xfId="0" applyFont="1" applyBorder="1" applyAlignment="1">
      <alignment horizontal="center"/>
    </xf>
    <xf numFmtId="0" fontId="2" fillId="0" borderId="6" xfId="0" applyFont="1" applyBorder="1" applyAlignment="1">
      <alignment horizontal="center"/>
    </xf>
    <xf numFmtId="0" fontId="2" fillId="18" borderId="6" xfId="3" applyNumberFormat="1" applyFont="1" applyFill="1" applyBorder="1" applyAlignment="1">
      <alignment horizontal="center" vertical="center"/>
    </xf>
    <xf numFmtId="0" fontId="8" fillId="0" borderId="6" xfId="0" applyFont="1" applyBorder="1" applyAlignment="1">
      <alignment horizontal="center" vertical="center" shrinkToFit="1"/>
    </xf>
    <xf numFmtId="0" fontId="8" fillId="0" borderId="6" xfId="0" applyFont="1" applyBorder="1" applyAlignment="1">
      <alignment horizontal="center"/>
    </xf>
    <xf numFmtId="0" fontId="15" fillId="0" borderId="6" xfId="0" applyFont="1" applyBorder="1" applyAlignment="1">
      <alignment horizontal="center" wrapText="1" shrinkToFit="1"/>
    </xf>
    <xf numFmtId="0" fontId="8" fillId="0" borderId="6" xfId="0" applyFont="1" applyBorder="1" applyAlignment="1">
      <alignment horizontal="center" shrinkToFit="1"/>
    </xf>
    <xf numFmtId="0" fontId="2" fillId="18" borderId="6" xfId="3" applyNumberFormat="1" applyFont="1" applyFill="1" applyBorder="1" applyAlignment="1">
      <alignment horizontal="left" vertical="center"/>
    </xf>
    <xf numFmtId="0" fontId="8" fillId="0" borderId="4" xfId="0" applyFont="1" applyBorder="1" applyAlignment="1">
      <alignment horizontal="center"/>
    </xf>
    <xf numFmtId="0" fontId="8" fillId="18" borderId="11" xfId="3" applyNumberFormat="1" applyFont="1" applyFill="1" applyBorder="1" applyAlignment="1">
      <alignment horizontal="center" vertical="center" shrinkToFit="1"/>
    </xf>
    <xf numFmtId="0" fontId="8" fillId="18" borderId="6" xfId="3" applyNumberFormat="1" applyFont="1" applyFill="1" applyBorder="1" applyAlignment="1">
      <alignment horizontal="center" vertical="center" shrinkToFit="1"/>
    </xf>
    <xf numFmtId="0" fontId="2" fillId="12" borderId="3" xfId="2" applyNumberFormat="1" applyFont="1" applyFill="1" applyBorder="1" applyAlignment="1">
      <alignment horizontal="center" vertical="center" shrinkToFit="1"/>
    </xf>
    <xf numFmtId="0" fontId="2" fillId="11" borderId="3" xfId="2" applyNumberFormat="1" applyFont="1" applyFill="1" applyBorder="1" applyAlignment="1">
      <alignment horizontal="center" vertical="center" shrinkToFit="1"/>
    </xf>
    <xf numFmtId="0" fontId="2" fillId="0" borderId="4" xfId="0" applyFont="1" applyBorder="1" applyAlignment="1"/>
    <xf numFmtId="0" fontId="2" fillId="0" borderId="6" xfId="0" applyFont="1" applyBorder="1" applyAlignment="1"/>
    <xf numFmtId="0" fontId="2" fillId="0" borderId="16" xfId="0" applyFont="1" applyBorder="1" applyAlignment="1"/>
    <xf numFmtId="0" fontId="2" fillId="4" borderId="23" xfId="0" applyNumberFormat="1" applyFont="1" applyFill="1" applyBorder="1" applyAlignment="1">
      <alignment horizontal="center" vertical="center"/>
    </xf>
    <xf numFmtId="0" fontId="2" fillId="10" borderId="7" xfId="2" applyNumberFormat="1" applyFont="1" applyFill="1" applyBorder="1" applyAlignment="1">
      <alignment horizontal="center" vertical="center" shrinkToFit="1"/>
    </xf>
    <xf numFmtId="0" fontId="2" fillId="13" borderId="7" xfId="2" applyNumberFormat="1" applyFont="1" applyFill="1" applyBorder="1" applyAlignment="1">
      <alignment horizontal="center" vertical="center" shrinkToFit="1"/>
    </xf>
    <xf numFmtId="0" fontId="2" fillId="13" borderId="7" xfId="2" quotePrefix="1" applyNumberFormat="1" applyFont="1" applyFill="1" applyBorder="1" applyAlignment="1">
      <alignment horizontal="center" vertical="center" shrinkToFit="1"/>
    </xf>
    <xf numFmtId="0" fontId="2" fillId="13" borderId="37" xfId="0" applyNumberFormat="1" applyFont="1" applyFill="1" applyBorder="1" applyAlignment="1">
      <alignment horizontal="center" vertical="center"/>
    </xf>
    <xf numFmtId="0" fontId="2" fillId="0" borderId="13" xfId="0" applyFont="1" applyFill="1" applyBorder="1"/>
    <xf numFmtId="0" fontId="3" fillId="0" borderId="39" xfId="0" applyFont="1" applyBorder="1" applyAlignment="1">
      <alignment horizontal="left" vertical="center" wrapText="1"/>
    </xf>
    <xf numFmtId="0" fontId="0" fillId="10" borderId="1" xfId="0" applyFont="1" applyFill="1" applyBorder="1" applyAlignment="1">
      <alignment horizontal="center" vertical="center"/>
    </xf>
    <xf numFmtId="0" fontId="0" fillId="13" borderId="1" xfId="0" applyFont="1" applyFill="1" applyBorder="1" applyAlignment="1">
      <alignment horizontal="center" vertical="center"/>
    </xf>
    <xf numFmtId="0" fontId="8" fillId="0" borderId="6" xfId="0" applyFont="1" applyBorder="1" applyAlignment="1">
      <alignment horizontal="lef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2" fillId="4" borderId="21" xfId="0" applyNumberFormat="1" applyFont="1" applyFill="1" applyBorder="1" applyAlignment="1">
      <alignment horizontal="center" vertical="center"/>
    </xf>
    <xf numFmtId="49" fontId="2" fillId="10" borderId="7" xfId="0" applyNumberFormat="1" applyFont="1" applyFill="1" applyBorder="1" applyAlignment="1">
      <alignment horizontal="center" vertical="center" wrapText="1"/>
    </xf>
    <xf numFmtId="49" fontId="2" fillId="13" borderId="7" xfId="0" applyNumberFormat="1" applyFont="1" applyFill="1" applyBorder="1" applyAlignment="1">
      <alignment horizontal="center" vertical="center" wrapText="1"/>
    </xf>
    <xf numFmtId="0" fontId="2" fillId="13" borderId="2" xfId="0" applyNumberFormat="1" applyFont="1" applyFill="1" applyBorder="1" applyAlignment="1">
      <alignment horizontal="center" vertical="center" wrapText="1"/>
    </xf>
    <xf numFmtId="0" fontId="2" fillId="10" borderId="2" xfId="0" applyNumberFormat="1" applyFont="1" applyFill="1" applyBorder="1" applyAlignment="1">
      <alignment horizontal="center" vertical="center" wrapText="1"/>
    </xf>
    <xf numFmtId="0" fontId="35" fillId="0" borderId="22" xfId="0" applyFont="1" applyBorder="1" applyAlignment="1">
      <alignment vertical="center" shrinkToFit="1"/>
    </xf>
    <xf numFmtId="0" fontId="35" fillId="0" borderId="17" xfId="0" applyFont="1" applyBorder="1" applyAlignment="1">
      <alignment vertical="center" shrinkToFit="1"/>
    </xf>
    <xf numFmtId="0" fontId="35" fillId="0" borderId="36" xfId="0" applyFont="1" applyBorder="1" applyAlignment="1">
      <alignment vertical="center" shrinkToFit="1"/>
    </xf>
    <xf numFmtId="0" fontId="2" fillId="11" borderId="2" xfId="0" applyFont="1" applyFill="1" applyBorder="1" applyAlignment="1">
      <alignment horizontal="center" vertical="center"/>
    </xf>
    <xf numFmtId="0" fontId="2" fillId="0" borderId="40" xfId="0" applyFont="1" applyBorder="1" applyAlignment="1">
      <alignment vertical="center" shrinkToFit="1"/>
    </xf>
    <xf numFmtId="0" fontId="18" fillId="0" borderId="22" xfId="0" applyFont="1" applyBorder="1" applyAlignment="1">
      <alignment vertical="center" shrinkToFit="1"/>
    </xf>
    <xf numFmtId="0" fontId="2" fillId="13" borderId="15" xfId="0" applyFont="1" applyFill="1" applyBorder="1" applyAlignment="1">
      <alignment horizontal="center" vertical="center"/>
    </xf>
    <xf numFmtId="0" fontId="2" fillId="13" borderId="9" xfId="0" applyFont="1" applyFill="1" applyBorder="1" applyAlignment="1">
      <alignment horizontal="center" vertical="center"/>
    </xf>
    <xf numFmtId="0" fontId="36" fillId="3" borderId="1" xfId="0" applyNumberFormat="1" applyFont="1" applyFill="1" applyBorder="1" applyAlignment="1">
      <alignment horizontal="center" vertical="center"/>
    </xf>
    <xf numFmtId="0" fontId="36" fillId="2" borderId="1" xfId="0" applyNumberFormat="1" applyFont="1" applyFill="1" applyBorder="1" applyAlignment="1">
      <alignment horizontal="center" vertical="center"/>
    </xf>
    <xf numFmtId="0" fontId="18" fillId="3" borderId="1" xfId="0" applyNumberFormat="1" applyFont="1" applyFill="1" applyBorder="1" applyAlignment="1">
      <alignment horizontal="center" vertical="center"/>
    </xf>
    <xf numFmtId="0" fontId="2" fillId="2" borderId="7" xfId="0" applyNumberFormat="1" applyFont="1" applyFill="1" applyBorder="1" applyAlignment="1">
      <alignment horizontal="left" vertical="center"/>
    </xf>
    <xf numFmtId="0" fontId="2" fillId="3" borderId="7" xfId="0" applyNumberFormat="1" applyFont="1" applyFill="1" applyBorder="1" applyAlignment="1">
      <alignment horizontal="left" vertical="center"/>
    </xf>
    <xf numFmtId="0" fontId="2" fillId="3" borderId="1" xfId="0" applyNumberFormat="1" applyFont="1" applyFill="1" applyBorder="1" applyAlignment="1">
      <alignment horizontal="left" vertical="center"/>
    </xf>
    <xf numFmtId="0" fontId="2" fillId="13" borderId="1" xfId="0" applyNumberFormat="1" applyFont="1" applyFill="1" applyBorder="1" applyAlignment="1">
      <alignment horizontal="center" vertical="center"/>
    </xf>
    <xf numFmtId="0" fontId="2" fillId="2" borderId="2" xfId="0" applyNumberFormat="1" applyFont="1" applyFill="1" applyBorder="1" applyAlignment="1">
      <alignment vertical="top" textRotation="255"/>
    </xf>
    <xf numFmtId="0" fontId="2" fillId="14" borderId="38" xfId="0" applyFont="1" applyFill="1" applyBorder="1" applyAlignment="1">
      <alignment horizontal="left" vertical="center"/>
    </xf>
    <xf numFmtId="0" fontId="2" fillId="14" borderId="5" xfId="0" applyFont="1" applyFill="1" applyBorder="1" applyAlignment="1">
      <alignment horizontal="left" vertical="center"/>
    </xf>
    <xf numFmtId="0" fontId="2" fillId="19" borderId="3" xfId="0" applyFont="1" applyFill="1" applyBorder="1" applyAlignment="1">
      <alignment horizontal="center" vertical="center"/>
    </xf>
    <xf numFmtId="0" fontId="2" fillId="20" borderId="3" xfId="0" applyFont="1" applyFill="1" applyBorder="1" applyAlignment="1">
      <alignment horizontal="center" vertical="center"/>
    </xf>
    <xf numFmtId="0" fontId="2" fillId="21" borderId="3" xfId="0" applyNumberFormat="1" applyFont="1" applyFill="1" applyBorder="1" applyAlignment="1">
      <alignment horizontal="center" vertical="center"/>
    </xf>
    <xf numFmtId="0" fontId="2" fillId="22" borderId="3" xfId="0" applyNumberFormat="1" applyFont="1" applyFill="1" applyBorder="1" applyAlignment="1">
      <alignment horizontal="center" vertical="center"/>
    </xf>
    <xf numFmtId="0" fontId="2" fillId="21" borderId="3" xfId="0" applyNumberFormat="1" applyFont="1" applyFill="1" applyBorder="1" applyAlignment="1">
      <alignment horizontal="center" vertical="center" shrinkToFit="1"/>
    </xf>
    <xf numFmtId="0" fontId="2" fillId="21" borderId="3" xfId="0" applyFont="1" applyFill="1" applyBorder="1" applyAlignment="1">
      <alignment horizontal="center" vertical="center" shrinkToFit="1"/>
    </xf>
    <xf numFmtId="0" fontId="2" fillId="22" borderId="3" xfId="0" applyFont="1" applyFill="1" applyBorder="1" applyAlignment="1">
      <alignment horizontal="center" vertical="center"/>
    </xf>
    <xf numFmtId="0" fontId="2" fillId="19" borderId="1" xfId="0" applyFont="1" applyFill="1" applyBorder="1" applyAlignment="1">
      <alignment horizontal="center" vertical="center"/>
    </xf>
    <xf numFmtId="0" fontId="2" fillId="20" borderId="1" xfId="0" applyFont="1" applyFill="1" applyBorder="1" applyAlignment="1">
      <alignment horizontal="center" vertical="center"/>
    </xf>
    <xf numFmtId="0" fontId="2" fillId="21" borderId="1" xfId="0" applyNumberFormat="1" applyFont="1" applyFill="1" applyBorder="1" applyAlignment="1">
      <alignment horizontal="center" vertical="center"/>
    </xf>
    <xf numFmtId="0" fontId="2" fillId="22" borderId="1" xfId="0" applyNumberFormat="1" applyFont="1" applyFill="1" applyBorder="1" applyAlignment="1">
      <alignment horizontal="center" vertical="center"/>
    </xf>
    <xf numFmtId="0" fontId="2" fillId="21" borderId="1" xfId="0" applyNumberFormat="1" applyFont="1" applyFill="1" applyBorder="1" applyAlignment="1">
      <alignment horizontal="center" vertical="center" shrinkToFit="1"/>
    </xf>
    <xf numFmtId="0" fontId="2" fillId="21" borderId="1" xfId="0" applyFont="1" applyFill="1" applyBorder="1" applyAlignment="1">
      <alignment horizontal="center" vertical="center" shrinkToFit="1"/>
    </xf>
    <xf numFmtId="0" fontId="2" fillId="22" borderId="1" xfId="0" applyFont="1" applyFill="1" applyBorder="1" applyAlignment="1">
      <alignment horizontal="center" vertical="center"/>
    </xf>
    <xf numFmtId="0" fontId="2" fillId="21" borderId="1" xfId="0" applyFont="1" applyFill="1" applyBorder="1" applyAlignment="1">
      <alignment horizontal="center" vertical="center"/>
    </xf>
    <xf numFmtId="49" fontId="2" fillId="22" borderId="1" xfId="0" applyNumberFormat="1" applyFont="1" applyFill="1" applyBorder="1" applyAlignment="1">
      <alignment horizontal="center" vertical="center"/>
    </xf>
    <xf numFmtId="176" fontId="2" fillId="21" borderId="1" xfId="0" applyNumberFormat="1" applyFont="1" applyFill="1" applyBorder="1" applyAlignment="1">
      <alignment horizontal="center" vertical="center" shrinkToFit="1"/>
    </xf>
    <xf numFmtId="176" fontId="2" fillId="22" borderId="1" xfId="0" applyNumberFormat="1" applyFont="1" applyFill="1" applyBorder="1" applyAlignment="1">
      <alignment horizontal="center" vertical="center"/>
    </xf>
    <xf numFmtId="176" fontId="2" fillId="21" borderId="1" xfId="0" applyNumberFormat="1" applyFont="1" applyFill="1" applyBorder="1" applyAlignment="1">
      <alignment horizontal="center" vertical="center"/>
    </xf>
    <xf numFmtId="49" fontId="2" fillId="21" borderId="1" xfId="0" applyNumberFormat="1" applyFont="1" applyFill="1" applyBorder="1" applyAlignment="1">
      <alignment horizontal="center" vertical="center"/>
    </xf>
    <xf numFmtId="0" fontId="2" fillId="23" borderId="1" xfId="0" applyFont="1" applyFill="1" applyBorder="1" applyAlignment="1">
      <alignment horizontal="left" vertical="center" shrinkToFit="1"/>
    </xf>
    <xf numFmtId="176" fontId="2" fillId="22" borderId="1" xfId="0" applyNumberFormat="1" applyFont="1" applyFill="1" applyBorder="1" applyAlignment="1">
      <alignment horizontal="center" vertical="center" shrinkToFit="1"/>
    </xf>
    <xf numFmtId="49" fontId="2" fillId="21" borderId="1" xfId="0" applyNumberFormat="1" applyFont="1" applyFill="1" applyBorder="1" applyAlignment="1">
      <alignment horizontal="center" vertical="center" shrinkToFit="1"/>
    </xf>
    <xf numFmtId="0" fontId="2" fillId="19" borderId="1" xfId="0" applyFont="1" applyFill="1" applyBorder="1" applyAlignment="1">
      <alignment horizontal="center" vertical="center" shrinkToFit="1"/>
    </xf>
    <xf numFmtId="0" fontId="2" fillId="20" borderId="1" xfId="0" applyFont="1" applyFill="1" applyBorder="1" applyAlignment="1">
      <alignment horizontal="center" vertical="center" shrinkToFit="1"/>
    </xf>
    <xf numFmtId="0" fontId="2" fillId="22" borderId="1" xfId="0" applyNumberFormat="1" applyFont="1" applyFill="1" applyBorder="1" applyAlignment="1">
      <alignment horizontal="center" vertical="center" shrinkToFit="1"/>
    </xf>
    <xf numFmtId="49" fontId="2" fillId="19" borderId="1" xfId="0" applyNumberFormat="1" applyFont="1" applyFill="1" applyBorder="1" applyAlignment="1">
      <alignment horizontal="center" vertical="center"/>
    </xf>
    <xf numFmtId="49" fontId="2" fillId="20" borderId="1" xfId="0" applyNumberFormat="1" applyFont="1" applyFill="1" applyBorder="1" applyAlignment="1">
      <alignment horizontal="center" vertical="center"/>
    </xf>
    <xf numFmtId="0" fontId="2" fillId="19" borderId="2" xfId="0" applyFont="1" applyFill="1" applyBorder="1" applyAlignment="1">
      <alignment horizontal="center" vertical="center"/>
    </xf>
    <xf numFmtId="0" fontId="2" fillId="20" borderId="2" xfId="0" applyFont="1" applyFill="1" applyBorder="1" applyAlignment="1">
      <alignment horizontal="center" vertical="center"/>
    </xf>
    <xf numFmtId="0" fontId="2" fillId="21" borderId="2" xfId="0" applyFont="1" applyFill="1" applyBorder="1" applyAlignment="1">
      <alignment horizontal="center" vertical="center"/>
    </xf>
    <xf numFmtId="0" fontId="2" fillId="24" borderId="2" xfId="0" applyFont="1" applyFill="1" applyBorder="1" applyAlignment="1">
      <alignment horizontal="center" vertical="center"/>
    </xf>
    <xf numFmtId="0" fontId="2" fillId="22" borderId="2" xfId="0" applyFont="1" applyFill="1" applyBorder="1" applyAlignment="1">
      <alignment horizontal="center" vertical="center"/>
    </xf>
    <xf numFmtId="0" fontId="2" fillId="7" borderId="63" xfId="0" applyFont="1" applyFill="1" applyBorder="1" applyAlignment="1">
      <alignment vertical="top" shrinkToFit="1"/>
    </xf>
    <xf numFmtId="0" fontId="35" fillId="2" borderId="7" xfId="0" applyNumberFormat="1" applyFont="1" applyFill="1" applyBorder="1" applyAlignment="1">
      <alignment horizontal="center" vertical="center"/>
    </xf>
    <xf numFmtId="0" fontId="36" fillId="7" borderId="63" xfId="0" applyFont="1" applyFill="1" applyBorder="1" applyAlignment="1">
      <alignment vertical="top" shrinkToFit="1"/>
    </xf>
    <xf numFmtId="0" fontId="36" fillId="4" borderId="19" xfId="0" applyNumberFormat="1" applyFont="1" applyFill="1" applyBorder="1" applyAlignment="1">
      <alignment horizontal="center" vertical="center"/>
    </xf>
    <xf numFmtId="0" fontId="36" fillId="5" borderId="7" xfId="0" applyNumberFormat="1" applyFont="1" applyFill="1" applyBorder="1" applyAlignment="1">
      <alignment horizontal="center" vertical="center"/>
    </xf>
    <xf numFmtId="0" fontId="36" fillId="2" borderId="7" xfId="0" applyNumberFormat="1" applyFont="1" applyFill="1" applyBorder="1" applyAlignment="1">
      <alignment horizontal="center" vertical="center"/>
    </xf>
    <xf numFmtId="0" fontId="36" fillId="3" borderId="7" xfId="0" applyNumberFormat="1" applyFont="1" applyFill="1" applyBorder="1" applyAlignment="1">
      <alignment horizontal="center" vertical="center"/>
    </xf>
    <xf numFmtId="0" fontId="36" fillId="11" borderId="7" xfId="0" applyNumberFormat="1" applyFont="1" applyFill="1" applyBorder="1" applyAlignment="1">
      <alignment horizontal="center" vertical="center"/>
    </xf>
    <xf numFmtId="0" fontId="3" fillId="7" borderId="63" xfId="0" applyFont="1" applyFill="1" applyBorder="1" applyAlignment="1">
      <alignment vertical="top" shrinkToFit="1"/>
    </xf>
    <xf numFmtId="0" fontId="36" fillId="4" borderId="24" xfId="0" applyNumberFormat="1" applyFont="1" applyFill="1" applyBorder="1" applyAlignment="1">
      <alignment horizontal="center" vertical="center"/>
    </xf>
    <xf numFmtId="0" fontId="36" fillId="5" borderId="25" xfId="0" applyNumberFormat="1" applyFont="1" applyFill="1" applyBorder="1" applyAlignment="1">
      <alignment horizontal="center" vertical="center"/>
    </xf>
    <xf numFmtId="0" fontId="36" fillId="2" borderId="25" xfId="0" applyNumberFormat="1" applyFont="1" applyFill="1" applyBorder="1" applyAlignment="1">
      <alignment horizontal="center" vertical="center"/>
    </xf>
    <xf numFmtId="0" fontId="36" fillId="3" borderId="25" xfId="0" applyNumberFormat="1" applyFont="1" applyFill="1" applyBorder="1" applyAlignment="1">
      <alignment horizontal="center" vertical="center"/>
    </xf>
    <xf numFmtId="0" fontId="36" fillId="0" borderId="26" xfId="0" applyFont="1" applyBorder="1" applyAlignment="1">
      <alignment shrinkToFit="1"/>
    </xf>
    <xf numFmtId="0" fontId="36" fillId="4" borderId="5" xfId="0" applyNumberFormat="1" applyFont="1" applyFill="1" applyBorder="1" applyAlignment="1">
      <alignment horizontal="center" vertical="center"/>
    </xf>
    <xf numFmtId="0" fontId="36" fillId="5" borderId="1" xfId="0" applyNumberFormat="1" applyFont="1" applyFill="1" applyBorder="1" applyAlignment="1">
      <alignment horizontal="center" vertical="center"/>
    </xf>
    <xf numFmtId="0" fontId="36" fillId="0" borderId="6" xfId="0" applyFont="1" applyBorder="1" applyAlignment="1">
      <alignment shrinkToFit="1"/>
    </xf>
    <xf numFmtId="0" fontId="36" fillId="4" borderId="27" xfId="0" applyNumberFormat="1" applyFont="1" applyFill="1" applyBorder="1" applyAlignment="1">
      <alignment horizontal="center" vertical="center"/>
    </xf>
    <xf numFmtId="0" fontId="36" fillId="5" borderId="14" xfId="0" applyNumberFormat="1" applyFont="1" applyFill="1" applyBorder="1" applyAlignment="1">
      <alignment horizontal="center" vertical="center"/>
    </xf>
    <xf numFmtId="0" fontId="36" fillId="2" borderId="14" xfId="0" applyNumberFormat="1" applyFont="1" applyFill="1" applyBorder="1" applyAlignment="1">
      <alignment horizontal="center" vertical="center"/>
    </xf>
    <xf numFmtId="0" fontId="36" fillId="3" borderId="14" xfId="0" applyNumberFormat="1" applyFont="1" applyFill="1" applyBorder="1" applyAlignment="1">
      <alignment horizontal="center" vertical="center"/>
    </xf>
    <xf numFmtId="0" fontId="36" fillId="0" borderId="11" xfId="0" applyFont="1" applyBorder="1" applyAlignment="1">
      <alignment shrinkToFit="1"/>
    </xf>
    <xf numFmtId="0" fontId="39" fillId="2" borderId="1" xfId="0" applyNumberFormat="1" applyFont="1" applyFill="1" applyBorder="1" applyAlignment="1">
      <alignment horizontal="center" vertical="center"/>
    </xf>
    <xf numFmtId="0" fontId="39" fillId="3" borderId="1" xfId="0" applyNumberFormat="1" applyFont="1" applyFill="1" applyBorder="1" applyAlignment="1">
      <alignment horizontal="center" vertical="center"/>
    </xf>
    <xf numFmtId="0" fontId="36" fillId="10" borderId="1" xfId="0" applyNumberFormat="1" applyFont="1" applyFill="1" applyBorder="1" applyAlignment="1">
      <alignment horizontal="center" vertical="center"/>
    </xf>
    <xf numFmtId="0" fontId="39" fillId="2" borderId="14" xfId="0" applyNumberFormat="1" applyFont="1" applyFill="1" applyBorder="1" applyAlignment="1">
      <alignment horizontal="center" vertical="center"/>
    </xf>
    <xf numFmtId="0" fontId="39" fillId="3" borderId="14" xfId="0" applyNumberFormat="1" applyFont="1" applyFill="1" applyBorder="1" applyAlignment="1">
      <alignment horizontal="center" vertical="center"/>
    </xf>
    <xf numFmtId="0" fontId="36" fillId="10" borderId="7" xfId="0" applyNumberFormat="1" applyFont="1" applyFill="1" applyBorder="1" applyAlignment="1">
      <alignment horizontal="center" vertical="center"/>
    </xf>
    <xf numFmtId="0" fontId="36" fillId="11" borderId="1" xfId="0" applyNumberFormat="1" applyFont="1" applyFill="1" applyBorder="1" applyAlignment="1">
      <alignment horizontal="center" vertical="center"/>
    </xf>
    <xf numFmtId="0" fontId="36" fillId="0" borderId="16" xfId="0" applyFont="1" applyBorder="1" applyAlignment="1">
      <alignment shrinkToFit="1"/>
    </xf>
    <xf numFmtId="0" fontId="36" fillId="4" borderId="20" xfId="0" applyNumberFormat="1" applyFont="1" applyFill="1" applyBorder="1" applyAlignment="1">
      <alignment horizontal="center" vertical="center"/>
    </xf>
    <xf numFmtId="0" fontId="36" fillId="5" borderId="3" xfId="0" applyNumberFormat="1" applyFont="1" applyFill="1" applyBorder="1" applyAlignment="1">
      <alignment horizontal="center" vertical="center"/>
    </xf>
    <xf numFmtId="0" fontId="36" fillId="2" borderId="3" xfId="0" applyNumberFormat="1" applyFont="1" applyFill="1" applyBorder="1" applyAlignment="1">
      <alignment horizontal="center" vertical="center"/>
    </xf>
    <xf numFmtId="0" fontId="36" fillId="3" borderId="3" xfId="0" applyNumberFormat="1" applyFont="1" applyFill="1" applyBorder="1" applyAlignment="1">
      <alignment horizontal="center" vertical="center"/>
    </xf>
    <xf numFmtId="0" fontId="36" fillId="13" borderId="1" xfId="0" applyNumberFormat="1" applyFont="1" applyFill="1" applyBorder="1" applyAlignment="1">
      <alignment horizontal="center" vertical="center"/>
    </xf>
    <xf numFmtId="0" fontId="36" fillId="10" borderId="14" xfId="0" applyNumberFormat="1" applyFont="1" applyFill="1" applyBorder="1" applyAlignment="1">
      <alignment horizontal="center" vertical="center"/>
    </xf>
    <xf numFmtId="0" fontId="40" fillId="0" borderId="6" xfId="0" applyFont="1" applyBorder="1" applyAlignment="1">
      <alignment shrinkToFit="1"/>
    </xf>
    <xf numFmtId="0" fontId="40" fillId="0" borderId="16" xfId="0" applyFont="1" applyBorder="1" applyAlignment="1">
      <alignment shrinkToFit="1"/>
    </xf>
    <xf numFmtId="0" fontId="36" fillId="12" borderId="3" xfId="0" applyFont="1" applyFill="1" applyBorder="1" applyAlignment="1">
      <alignment horizontal="center" vertical="center"/>
    </xf>
    <xf numFmtId="0" fontId="36" fillId="11" borderId="3" xfId="0" applyFont="1" applyFill="1" applyBorder="1" applyAlignment="1">
      <alignment horizontal="center" vertical="center"/>
    </xf>
    <xf numFmtId="0" fontId="36" fillId="10" borderId="3" xfId="0" applyFont="1" applyFill="1" applyBorder="1" applyAlignment="1">
      <alignment horizontal="center" vertical="center"/>
    </xf>
    <xf numFmtId="0" fontId="36" fillId="13" borderId="3" xfId="0" applyFont="1" applyFill="1" applyBorder="1" applyAlignment="1">
      <alignment horizontal="center" vertical="center"/>
    </xf>
    <xf numFmtId="0" fontId="36" fillId="0" borderId="4" xfId="0" applyFont="1" applyBorder="1" applyAlignment="1">
      <alignment vertical="center" shrinkToFit="1"/>
    </xf>
    <xf numFmtId="0" fontId="36" fillId="12" borderId="1" xfId="0" applyFont="1" applyFill="1" applyBorder="1" applyAlignment="1">
      <alignment horizontal="center" vertical="center"/>
    </xf>
    <xf numFmtId="0" fontId="36" fillId="11" borderId="1" xfId="0" applyFont="1" applyFill="1" applyBorder="1" applyAlignment="1">
      <alignment horizontal="center" vertical="center"/>
    </xf>
    <xf numFmtId="0" fontId="36" fillId="10" borderId="1" xfId="0" applyFont="1" applyFill="1" applyBorder="1" applyAlignment="1">
      <alignment horizontal="center" vertical="center"/>
    </xf>
    <xf numFmtId="0" fontId="36" fillId="13" borderId="1" xfId="0" applyFont="1" applyFill="1" applyBorder="1" applyAlignment="1">
      <alignment horizontal="center" vertical="center"/>
    </xf>
    <xf numFmtId="0" fontId="36" fillId="0" borderId="6" xfId="0" applyFont="1" applyBorder="1" applyAlignment="1">
      <alignment vertical="center" shrinkToFit="1"/>
    </xf>
    <xf numFmtId="0" fontId="36" fillId="4" borderId="1" xfId="2" applyNumberFormat="1" applyFont="1" applyFill="1" applyBorder="1" applyAlignment="1">
      <alignment horizontal="center" vertical="center" shrinkToFit="1"/>
    </xf>
    <xf numFmtId="0" fontId="36" fillId="5" borderId="1" xfId="2" applyNumberFormat="1" applyFont="1" applyFill="1" applyBorder="1" applyAlignment="1">
      <alignment horizontal="center" vertical="center" shrinkToFit="1"/>
    </xf>
    <xf numFmtId="0" fontId="36" fillId="2" borderId="1" xfId="2" applyNumberFormat="1" applyFont="1" applyFill="1" applyBorder="1" applyAlignment="1">
      <alignment horizontal="center" vertical="center" shrinkToFit="1"/>
    </xf>
    <xf numFmtId="0" fontId="36" fillId="3" borderId="1" xfId="2" applyNumberFormat="1" applyFont="1" applyFill="1" applyBorder="1" applyAlignment="1">
      <alignment horizontal="center" vertical="center" shrinkToFit="1"/>
    </xf>
    <xf numFmtId="0" fontId="36" fillId="4" borderId="14" xfId="2" applyNumberFormat="1"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wrapText="1"/>
    </xf>
    <xf numFmtId="0" fontId="2" fillId="4" borderId="7" xfId="0" applyNumberFormat="1" applyFont="1" applyFill="1" applyBorder="1" applyAlignment="1">
      <alignment horizontal="center" vertical="center" wrapText="1"/>
    </xf>
    <xf numFmtId="0" fontId="2" fillId="5" borderId="7" xfId="0" applyNumberFormat="1" applyFont="1" applyFill="1" applyBorder="1" applyAlignment="1">
      <alignment horizontal="center" vertical="center" wrapText="1"/>
    </xf>
    <xf numFmtId="0" fontId="2" fillId="4" borderId="2" xfId="0" applyNumberFormat="1" applyFont="1" applyFill="1" applyBorder="1" applyAlignment="1">
      <alignment horizontal="center" vertical="center" wrapText="1"/>
    </xf>
    <xf numFmtId="0" fontId="2" fillId="5" borderId="2"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 fillId="3" borderId="7" xfId="0" applyNumberFormat="1" applyFont="1" applyFill="1" applyBorder="1" applyAlignment="1">
      <alignment horizontal="center" vertical="center" wrapText="1"/>
    </xf>
    <xf numFmtId="0" fontId="2" fillId="0" borderId="16" xfId="0" applyFont="1" applyBorder="1" applyAlignment="1">
      <alignment horizontal="center"/>
    </xf>
    <xf numFmtId="0" fontId="10" fillId="0" borderId="4" xfId="0" applyFont="1" applyBorder="1" applyAlignment="1">
      <alignment vertical="center" wrapText="1"/>
    </xf>
    <xf numFmtId="0" fontId="2" fillId="4" borderId="79" xfId="0" applyFont="1" applyFill="1" applyBorder="1" applyAlignment="1">
      <alignment horizontal="center" vertical="center"/>
    </xf>
    <xf numFmtId="0" fontId="2" fillId="5" borderId="79" xfId="0" applyNumberFormat="1" applyFont="1" applyFill="1" applyBorder="1" applyAlignment="1">
      <alignment horizontal="center" vertical="center"/>
    </xf>
    <xf numFmtId="0" fontId="2" fillId="2" borderId="79" xfId="0" applyNumberFormat="1" applyFont="1" applyFill="1" applyBorder="1" applyAlignment="1">
      <alignment horizontal="center" vertical="center"/>
    </xf>
    <xf numFmtId="0" fontId="2" fillId="3" borderId="79" xfId="0" applyNumberFormat="1" applyFont="1" applyFill="1" applyBorder="1" applyAlignment="1">
      <alignment horizontal="center" vertical="center"/>
    </xf>
    <xf numFmtId="0" fontId="2" fillId="2" borderId="79" xfId="0" applyFont="1" applyFill="1" applyBorder="1" applyAlignment="1">
      <alignment horizontal="center"/>
    </xf>
    <xf numFmtId="0" fontId="2" fillId="3" borderId="79" xfId="0" applyFont="1" applyFill="1" applyBorder="1" applyAlignment="1">
      <alignment horizontal="center"/>
    </xf>
    <xf numFmtId="0" fontId="2" fillId="3" borderId="80" xfId="0" applyNumberFormat="1" applyFont="1" applyFill="1" applyBorder="1" applyAlignment="1">
      <alignment horizontal="center" vertical="center"/>
    </xf>
    <xf numFmtId="0" fontId="2" fillId="0" borderId="81" xfId="0" applyFont="1" applyBorder="1"/>
    <xf numFmtId="0" fontId="7" fillId="0" borderId="6" xfId="0" applyFont="1" applyBorder="1" applyAlignment="1">
      <alignment horizontal="left" vertical="center" shrinkToFit="1"/>
    </xf>
    <xf numFmtId="0" fontId="25" fillId="0" borderId="11" xfId="0" applyFont="1" applyBorder="1"/>
    <xf numFmtId="0" fontId="35" fillId="4" borderId="5" xfId="0" applyNumberFormat="1" applyFont="1" applyFill="1" applyBorder="1" applyAlignment="1">
      <alignment horizontal="center" vertical="center"/>
    </xf>
    <xf numFmtId="0" fontId="35" fillId="5" borderId="1" xfId="0" applyNumberFormat="1" applyFont="1" applyFill="1" applyBorder="1" applyAlignment="1">
      <alignment horizontal="center" vertical="center"/>
    </xf>
    <xf numFmtId="0" fontId="35" fillId="2" borderId="1" xfId="0" applyNumberFormat="1" applyFont="1" applyFill="1" applyBorder="1" applyAlignment="1">
      <alignment horizontal="center" vertical="center"/>
    </xf>
    <xf numFmtId="0" fontId="35" fillId="3" borderId="1" xfId="0" applyNumberFormat="1" applyFont="1" applyFill="1" applyBorder="1" applyAlignment="1">
      <alignment horizontal="center" vertical="center"/>
    </xf>
    <xf numFmtId="0" fontId="43" fillId="0" borderId="6" xfId="0" applyFont="1" applyBorder="1"/>
    <xf numFmtId="0" fontId="35" fillId="12" borderId="1" xfId="0" applyFont="1" applyFill="1" applyBorder="1" applyAlignment="1">
      <alignment horizontal="center" vertical="center"/>
    </xf>
    <xf numFmtId="0" fontId="35" fillId="11" borderId="1" xfId="0" applyFont="1" applyFill="1" applyBorder="1" applyAlignment="1">
      <alignment horizontal="center" vertical="center"/>
    </xf>
    <xf numFmtId="0" fontId="35" fillId="10" borderId="1" xfId="0" applyFont="1" applyFill="1" applyBorder="1" applyAlignment="1">
      <alignment horizontal="center" vertical="center"/>
    </xf>
    <xf numFmtId="0" fontId="35" fillId="13" borderId="1" xfId="0" applyFont="1" applyFill="1" applyBorder="1" applyAlignment="1">
      <alignment horizontal="center" vertical="center"/>
    </xf>
    <xf numFmtId="0" fontId="44" fillId="10" borderId="1" xfId="0" applyFont="1" applyFill="1" applyBorder="1" applyAlignment="1">
      <alignment horizontal="center" vertical="center"/>
    </xf>
    <xf numFmtId="0" fontId="44" fillId="13" borderId="1" xfId="0" applyFont="1" applyFill="1" applyBorder="1" applyAlignment="1">
      <alignment horizontal="center" vertical="center"/>
    </xf>
    <xf numFmtId="0" fontId="35" fillId="4" borderId="1" xfId="0" applyNumberFormat="1" applyFont="1" applyFill="1" applyBorder="1" applyAlignment="1">
      <alignment horizontal="center" vertical="center"/>
    </xf>
    <xf numFmtId="0" fontId="35" fillId="13" borderId="1" xfId="0" applyNumberFormat="1" applyFont="1" applyFill="1" applyBorder="1" applyAlignment="1">
      <alignment horizontal="center" vertical="center"/>
    </xf>
    <xf numFmtId="0" fontId="35" fillId="13" borderId="7" xfId="0" applyNumberFormat="1" applyFont="1" applyFill="1" applyBorder="1" applyAlignment="1">
      <alignment horizontal="center" vertical="center"/>
    </xf>
    <xf numFmtId="0" fontId="36" fillId="7" borderId="63" xfId="0" applyFont="1" applyFill="1" applyBorder="1" applyAlignment="1">
      <alignment horizontal="left" vertical="top" shrinkToFit="1"/>
    </xf>
    <xf numFmtId="0" fontId="36" fillId="7" borderId="5" xfId="0" applyFont="1" applyFill="1" applyBorder="1" applyAlignment="1">
      <alignment horizontal="left" vertical="top" shrinkToFit="1"/>
    </xf>
    <xf numFmtId="0" fontId="36" fillId="7" borderId="62" xfId="0" applyFont="1" applyFill="1" applyBorder="1" applyAlignment="1">
      <alignment horizontal="left" shrinkToFit="1"/>
    </xf>
    <xf numFmtId="0" fontId="36" fillId="7" borderId="20" xfId="0" applyFont="1" applyFill="1" applyBorder="1" applyAlignment="1">
      <alignment horizontal="left" shrinkToFit="1"/>
    </xf>
    <xf numFmtId="0" fontId="2" fillId="7" borderId="63" xfId="0" applyFont="1" applyFill="1" applyBorder="1" applyAlignment="1">
      <alignment horizontal="left" shrinkToFit="1"/>
    </xf>
    <xf numFmtId="0" fontId="2" fillId="7" borderId="5" xfId="0" applyFont="1" applyFill="1" applyBorder="1" applyAlignment="1">
      <alignment horizontal="left" shrinkToFit="1"/>
    </xf>
    <xf numFmtId="0" fontId="2" fillId="14" borderId="63" xfId="0" applyFont="1" applyFill="1" applyBorder="1" applyAlignment="1">
      <alignment horizontal="left" vertical="center" shrinkToFit="1"/>
    </xf>
    <xf numFmtId="0" fontId="2" fillId="14" borderId="5" xfId="0" applyFont="1" applyFill="1" applyBorder="1" applyAlignment="1">
      <alignment horizontal="left" vertical="center" shrinkToFit="1"/>
    </xf>
    <xf numFmtId="0" fontId="37" fillId="10" borderId="0" xfId="0" applyFont="1" applyFill="1" applyBorder="1" applyAlignment="1">
      <alignment horizontal="center" vertical="center" wrapText="1"/>
    </xf>
    <xf numFmtId="0" fontId="10" fillId="0" borderId="41" xfId="0" applyFont="1" applyBorder="1" applyAlignment="1">
      <alignment horizontal="right" vertical="center" wrapText="1"/>
    </xf>
    <xf numFmtId="0" fontId="2" fillId="9" borderId="42" xfId="0" applyFont="1" applyFill="1" applyBorder="1" applyAlignment="1">
      <alignment horizontal="center" vertical="center" textRotation="255"/>
    </xf>
    <xf numFmtId="0" fontId="2" fillId="9" borderId="4" xfId="0" applyFont="1" applyFill="1" applyBorder="1" applyAlignment="1">
      <alignment horizontal="center" vertical="center" textRotation="255"/>
    </xf>
    <xf numFmtId="0" fontId="2" fillId="9" borderId="43" xfId="0" applyFont="1" applyFill="1" applyBorder="1" applyAlignment="1">
      <alignment horizontal="center" vertical="center" textRotation="255"/>
    </xf>
    <xf numFmtId="0" fontId="2" fillId="9" borderId="6" xfId="0" applyFont="1" applyFill="1" applyBorder="1" applyAlignment="1">
      <alignment horizontal="center" vertical="center" textRotation="255"/>
    </xf>
    <xf numFmtId="0" fontId="2" fillId="9" borderId="66" xfId="0" applyFont="1" applyFill="1" applyBorder="1" applyAlignment="1">
      <alignment horizontal="center" vertical="center" textRotation="255"/>
    </xf>
    <xf numFmtId="0" fontId="2" fillId="9" borderId="8" xfId="0" applyFont="1" applyFill="1" applyBorder="1" applyAlignment="1">
      <alignment horizontal="center" vertical="center" textRotation="255"/>
    </xf>
    <xf numFmtId="0" fontId="2" fillId="9" borderId="3" xfId="0" applyFont="1" applyFill="1" applyBorder="1" applyAlignment="1">
      <alignment horizontal="center" vertical="center"/>
    </xf>
    <xf numFmtId="0" fontId="2" fillId="9" borderId="21" xfId="0" applyFont="1" applyFill="1" applyBorder="1" applyAlignment="1">
      <alignment horizontal="center" vertical="center"/>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4" borderId="1" xfId="0" applyNumberFormat="1" applyFont="1" applyFill="1" applyBorder="1" applyAlignment="1">
      <alignment horizontal="center" vertical="top" textRotation="255"/>
    </xf>
    <xf numFmtId="0" fontId="2" fillId="4" borderId="2" xfId="0" applyNumberFormat="1" applyFont="1" applyFill="1" applyBorder="1" applyAlignment="1">
      <alignment horizontal="center" vertical="top" textRotation="255"/>
    </xf>
    <xf numFmtId="0" fontId="2" fillId="5" borderId="1" xfId="0" applyNumberFormat="1" applyFont="1" applyFill="1" applyBorder="1" applyAlignment="1">
      <alignment horizontal="center" vertical="top" textRotation="255"/>
    </xf>
    <xf numFmtId="0" fontId="2" fillId="5" borderId="2" xfId="0" applyNumberFormat="1" applyFont="1" applyFill="1" applyBorder="1" applyAlignment="1">
      <alignment horizontal="center" vertical="top" textRotation="255"/>
    </xf>
    <xf numFmtId="0" fontId="2" fillId="2" borderId="1" xfId="0" applyNumberFormat="1" applyFont="1" applyFill="1" applyBorder="1" applyAlignment="1">
      <alignment horizontal="center" vertical="center"/>
    </xf>
    <xf numFmtId="0" fontId="2" fillId="2" borderId="9" xfId="0" applyNumberFormat="1" applyFont="1" applyFill="1" applyBorder="1" applyAlignment="1">
      <alignment horizontal="center" vertical="center"/>
    </xf>
    <xf numFmtId="0" fontId="2" fillId="13" borderId="1" xfId="0" applyNumberFormat="1" applyFont="1" applyFill="1" applyBorder="1" applyAlignment="1">
      <alignment horizontal="center" vertical="center"/>
    </xf>
    <xf numFmtId="0" fontId="2" fillId="13" borderId="9" xfId="0" applyNumberFormat="1" applyFont="1" applyFill="1" applyBorder="1" applyAlignment="1">
      <alignment horizontal="center" vertical="center"/>
    </xf>
    <xf numFmtId="0" fontId="2" fillId="3" borderId="9" xfId="0" applyNumberFormat="1" applyFont="1" applyFill="1" applyBorder="1" applyAlignment="1">
      <alignment vertical="top" textRotation="255"/>
    </xf>
    <xf numFmtId="0" fontId="2" fillId="3" borderId="10" xfId="0" applyNumberFormat="1" applyFont="1" applyFill="1" applyBorder="1" applyAlignment="1">
      <alignment vertical="top" textRotation="255"/>
    </xf>
    <xf numFmtId="0" fontId="13" fillId="0" borderId="45" xfId="0" applyFont="1" applyBorder="1" applyAlignment="1">
      <alignment horizontal="center" vertical="center" textRotation="255" wrapText="1"/>
    </xf>
    <xf numFmtId="0" fontId="14" fillId="0" borderId="46" xfId="0" applyFont="1" applyBorder="1" applyAlignment="1">
      <alignment horizontal="center" vertical="center" textRotation="255" wrapText="1"/>
    </xf>
    <xf numFmtId="0" fontId="14" fillId="0" borderId="47" xfId="0" applyFont="1" applyBorder="1" applyAlignment="1">
      <alignment horizontal="center" vertical="center" textRotation="255" wrapText="1"/>
    </xf>
    <xf numFmtId="0" fontId="14" fillId="0" borderId="48" xfId="0" applyFont="1" applyBorder="1" applyAlignment="1">
      <alignment horizontal="center" vertical="center" textRotation="255" wrapText="1"/>
    </xf>
    <xf numFmtId="0" fontId="2" fillId="3" borderId="1" xfId="0" applyNumberFormat="1" applyFont="1" applyFill="1" applyBorder="1" applyAlignment="1">
      <alignment vertical="top" textRotation="255"/>
    </xf>
    <xf numFmtId="0" fontId="2" fillId="3" borderId="2" xfId="0" applyNumberFormat="1" applyFont="1" applyFill="1" applyBorder="1" applyAlignment="1">
      <alignment vertical="top" textRotation="255"/>
    </xf>
    <xf numFmtId="0" fontId="2" fillId="2" borderId="1" xfId="0" applyNumberFormat="1" applyFont="1" applyFill="1" applyBorder="1" applyAlignment="1">
      <alignment vertical="top" textRotation="255"/>
    </xf>
    <xf numFmtId="0" fontId="2" fillId="2" borderId="2" xfId="0" applyNumberFormat="1" applyFont="1" applyFill="1" applyBorder="1" applyAlignment="1">
      <alignment vertical="top" textRotation="255"/>
    </xf>
    <xf numFmtId="0" fontId="2" fillId="23" borderId="70" xfId="0" applyFont="1" applyFill="1" applyBorder="1" applyAlignment="1">
      <alignment horizontal="center" shrinkToFit="1"/>
    </xf>
    <xf numFmtId="0" fontId="2" fillId="23" borderId="28" xfId="0" applyFont="1" applyFill="1" applyBorder="1" applyAlignment="1">
      <alignment horizontal="center" shrinkToFit="1"/>
    </xf>
    <xf numFmtId="0" fontId="2" fillId="14" borderId="63" xfId="0" applyFont="1" applyFill="1" applyBorder="1" applyAlignment="1">
      <alignment horizontal="left" vertical="center"/>
    </xf>
    <xf numFmtId="0" fontId="2" fillId="14" borderId="5" xfId="0" applyFont="1" applyFill="1" applyBorder="1" applyAlignment="1">
      <alignment horizontal="left" vertical="center"/>
    </xf>
    <xf numFmtId="0" fontId="2" fillId="7" borderId="41" xfId="0" applyFont="1" applyFill="1" applyBorder="1" applyAlignment="1">
      <alignment horizontal="center"/>
    </xf>
    <xf numFmtId="0" fontId="2" fillId="7" borderId="33" xfId="0" applyFont="1" applyFill="1" applyBorder="1" applyAlignment="1">
      <alignment horizontal="center"/>
    </xf>
    <xf numFmtId="0" fontId="2" fillId="7" borderId="45"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52" xfId="0" applyFont="1" applyFill="1" applyBorder="1" applyAlignment="1">
      <alignment horizontal="center" vertical="center"/>
    </xf>
    <xf numFmtId="0" fontId="2" fillId="7" borderId="35" xfId="0" applyFont="1" applyFill="1" applyBorder="1" applyAlignment="1">
      <alignment horizontal="center" vertical="center"/>
    </xf>
    <xf numFmtId="0" fontId="2" fillId="7" borderId="47" xfId="0" applyFont="1" applyFill="1" applyBorder="1" applyAlignment="1">
      <alignment horizontal="center" vertical="center"/>
    </xf>
    <xf numFmtId="0" fontId="2" fillId="7" borderId="33" xfId="0" applyFont="1" applyFill="1" applyBorder="1" applyAlignment="1">
      <alignment horizontal="center" vertical="center"/>
    </xf>
    <xf numFmtId="0" fontId="2" fillId="23" borderId="63" xfId="0" applyFont="1" applyFill="1" applyBorder="1" applyAlignment="1">
      <alignment horizontal="left" vertical="center" shrinkToFit="1"/>
    </xf>
    <xf numFmtId="0" fontId="2" fillId="23" borderId="5" xfId="0" applyFont="1" applyFill="1" applyBorder="1" applyAlignment="1">
      <alignment horizontal="left" vertical="center" shrinkToFit="1"/>
    </xf>
    <xf numFmtId="0" fontId="15" fillId="23" borderId="19" xfId="0" applyFont="1" applyFill="1" applyBorder="1" applyAlignment="1">
      <alignment horizontal="center" vertical="center" wrapText="1" shrinkToFit="1"/>
    </xf>
    <xf numFmtId="0" fontId="15" fillId="23" borderId="27" xfId="0" applyFont="1" applyFill="1" applyBorder="1" applyAlignment="1">
      <alignment horizontal="center" vertical="center" wrapText="1" shrinkToFit="1"/>
    </xf>
    <xf numFmtId="0" fontId="8" fillId="23" borderId="19" xfId="0" applyFont="1" applyFill="1" applyBorder="1" applyAlignment="1">
      <alignment horizontal="center" vertical="center" wrapText="1" shrinkToFit="1"/>
    </xf>
    <xf numFmtId="0" fontId="8" fillId="23" borderId="35" xfId="0" applyFont="1" applyFill="1" applyBorder="1" applyAlignment="1">
      <alignment horizontal="center" vertical="center" wrapText="1" shrinkToFit="1"/>
    </xf>
    <xf numFmtId="0" fontId="8" fillId="23" borderId="27" xfId="0" applyFont="1" applyFill="1" applyBorder="1" applyAlignment="1">
      <alignment horizontal="center" vertical="center" wrapText="1" shrinkToFit="1"/>
    </xf>
    <xf numFmtId="0" fontId="2" fillId="0" borderId="45" xfId="0" applyFont="1" applyFill="1" applyBorder="1" applyAlignment="1">
      <alignment horizontal="center" vertical="center" textRotation="255"/>
    </xf>
    <xf numFmtId="0" fontId="2" fillId="0" borderId="46" xfId="0" applyFont="1" applyFill="1" applyBorder="1" applyAlignment="1">
      <alignment horizontal="center" vertical="center" textRotation="255"/>
    </xf>
    <xf numFmtId="0" fontId="2" fillId="0" borderId="52" xfId="0" applyFont="1" applyFill="1" applyBorder="1" applyAlignment="1">
      <alignment horizontal="center" vertical="center" textRotation="255"/>
    </xf>
    <xf numFmtId="0" fontId="2" fillId="0" borderId="53" xfId="0" applyFont="1" applyFill="1" applyBorder="1" applyAlignment="1">
      <alignment horizontal="center" vertical="center" textRotation="255"/>
    </xf>
    <xf numFmtId="0" fontId="2" fillId="0" borderId="47" xfId="0" applyFont="1" applyFill="1" applyBorder="1" applyAlignment="1">
      <alignment horizontal="center" vertical="center" textRotation="255"/>
    </xf>
    <xf numFmtId="0" fontId="2" fillId="0" borderId="48" xfId="0" applyFont="1" applyFill="1" applyBorder="1" applyAlignment="1">
      <alignment horizontal="center" vertical="center" textRotation="255"/>
    </xf>
    <xf numFmtId="0" fontId="3" fillId="7" borderId="62" xfId="0" applyFont="1" applyFill="1" applyBorder="1" applyAlignment="1">
      <alignment horizontal="left" vertical="center"/>
    </xf>
    <xf numFmtId="0" fontId="2" fillId="7" borderId="20" xfId="0" applyFont="1" applyFill="1" applyBorder="1" applyAlignment="1">
      <alignment horizontal="left" vertical="center"/>
    </xf>
    <xf numFmtId="0" fontId="3" fillId="14" borderId="63" xfId="0" applyFont="1" applyFill="1" applyBorder="1" applyAlignment="1">
      <alignment horizontal="left" vertical="center"/>
    </xf>
    <xf numFmtId="0" fontId="2" fillId="23" borderId="63" xfId="0" applyFont="1" applyFill="1" applyBorder="1" applyAlignment="1">
      <alignment horizontal="left" vertical="center"/>
    </xf>
    <xf numFmtId="0" fontId="2" fillId="23" borderId="5" xfId="0" applyFont="1" applyFill="1" applyBorder="1" applyAlignment="1">
      <alignment horizontal="left" vertical="center"/>
    </xf>
    <xf numFmtId="0" fontId="2" fillId="0" borderId="52" xfId="0" applyFont="1" applyBorder="1" applyAlignment="1">
      <alignment horizontal="left" vertical="center"/>
    </xf>
    <xf numFmtId="0" fontId="2" fillId="0" borderId="0" xfId="0" applyFont="1" applyBorder="1" applyAlignment="1">
      <alignment horizontal="left" vertical="center"/>
    </xf>
    <xf numFmtId="0" fontId="2" fillId="0" borderId="53" xfId="0" applyFont="1" applyBorder="1" applyAlignment="1">
      <alignment horizontal="left" vertical="center"/>
    </xf>
    <xf numFmtId="0" fontId="36" fillId="0" borderId="52" xfId="0" applyFont="1" applyBorder="1" applyAlignment="1">
      <alignment horizontal="left" vertical="center" wrapText="1"/>
    </xf>
    <xf numFmtId="0" fontId="36" fillId="0" borderId="0" xfId="0" applyFont="1" applyBorder="1" applyAlignment="1">
      <alignment horizontal="left" vertical="center" wrapText="1"/>
    </xf>
    <xf numFmtId="0" fontId="36" fillId="0" borderId="53" xfId="0" applyFont="1" applyBorder="1" applyAlignment="1">
      <alignment horizontal="left" vertical="center" wrapText="1"/>
    </xf>
    <xf numFmtId="0" fontId="2" fillId="0" borderId="52"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53" xfId="0" applyFont="1" applyBorder="1" applyAlignment="1">
      <alignment horizontal="left" vertical="center" shrinkToFit="1"/>
    </xf>
    <xf numFmtId="0" fontId="36" fillId="0" borderId="54" xfId="0" applyFont="1" applyBorder="1" applyAlignment="1">
      <alignment horizontal="center" vertical="center" wrapText="1"/>
    </xf>
    <xf numFmtId="0" fontId="36" fillId="0" borderId="34" xfId="0" applyFont="1" applyBorder="1" applyAlignment="1">
      <alignment horizontal="center" vertical="center" wrapText="1"/>
    </xf>
    <xf numFmtId="0" fontId="36" fillId="18" borderId="54" xfId="0" applyFont="1" applyFill="1" applyBorder="1" applyAlignment="1">
      <alignment horizontal="center" vertical="center" textRotation="255" wrapText="1"/>
    </xf>
    <xf numFmtId="0" fontId="36" fillId="18" borderId="34" xfId="0" applyFont="1" applyFill="1" applyBorder="1" applyAlignment="1">
      <alignment horizontal="center" vertical="center" textRotation="255" wrapText="1"/>
    </xf>
    <xf numFmtId="0" fontId="36" fillId="0" borderId="54" xfId="0" applyFont="1" applyBorder="1" applyAlignment="1">
      <alignment horizontal="center" vertical="center" textRotation="255" wrapText="1"/>
    </xf>
    <xf numFmtId="0" fontId="36" fillId="0" borderId="34" xfId="0" applyFont="1" applyBorder="1" applyAlignment="1">
      <alignment horizontal="center" vertical="center" textRotation="255" wrapText="1"/>
    </xf>
    <xf numFmtId="0" fontId="41" fillId="0" borderId="45" xfId="0" applyFont="1" applyBorder="1" applyAlignment="1">
      <alignment horizontal="center" vertical="center" textRotation="255"/>
    </xf>
    <xf numFmtId="0" fontId="41" fillId="0" borderId="46" xfId="0" applyFont="1" applyBorder="1" applyAlignment="1">
      <alignment horizontal="center" vertical="center" textRotation="255"/>
    </xf>
    <xf numFmtId="0" fontId="41" fillId="0" borderId="52" xfId="0" applyFont="1" applyBorder="1" applyAlignment="1">
      <alignment horizontal="center" vertical="center" textRotation="255"/>
    </xf>
    <xf numFmtId="0" fontId="41" fillId="0" borderId="53" xfId="0" applyFont="1" applyBorder="1" applyAlignment="1">
      <alignment horizontal="center" vertical="center" textRotation="255"/>
    </xf>
    <xf numFmtId="0" fontId="41" fillId="0" borderId="47" xfId="0" applyFont="1" applyBorder="1" applyAlignment="1">
      <alignment horizontal="center" vertical="center" textRotation="255"/>
    </xf>
    <xf numFmtId="0" fontId="41" fillId="0" borderId="48"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49" xfId="0" applyFont="1" applyBorder="1" applyAlignment="1"/>
    <xf numFmtId="0" fontId="2" fillId="0" borderId="29" xfId="0" applyFont="1" applyBorder="1" applyAlignment="1"/>
    <xf numFmtId="0" fontId="2" fillId="0" borderId="50" xfId="0" applyFont="1" applyBorder="1" applyAlignment="1"/>
    <xf numFmtId="0" fontId="2" fillId="0" borderId="51" xfId="0" applyFont="1" applyBorder="1" applyAlignment="1"/>
    <xf numFmtId="0" fontId="2" fillId="14" borderId="44" xfId="0" applyFont="1" applyFill="1" applyBorder="1" applyAlignment="1">
      <alignment horizontal="center" vertical="center" textRotation="255"/>
    </xf>
    <xf numFmtId="0" fontId="2" fillId="14" borderId="60" xfId="0" applyFont="1" applyFill="1" applyBorder="1" applyAlignment="1">
      <alignment horizontal="center" vertical="center" textRotation="255"/>
    </xf>
    <xf numFmtId="0" fontId="2" fillId="14" borderId="59" xfId="0" applyFont="1" applyFill="1" applyBorder="1" applyAlignment="1">
      <alignment horizontal="center" vertical="center" textRotation="255"/>
    </xf>
    <xf numFmtId="0" fontId="2" fillId="7" borderId="63" xfId="0" applyFont="1" applyFill="1" applyBorder="1" applyAlignment="1">
      <alignment horizontal="left" vertical="top" shrinkToFit="1"/>
    </xf>
    <xf numFmtId="0" fontId="2" fillId="7" borderId="5" xfId="0" applyFont="1" applyFill="1" applyBorder="1" applyAlignment="1">
      <alignment horizontal="left" vertical="top" shrinkToFit="1"/>
    </xf>
    <xf numFmtId="0" fontId="2" fillId="7" borderId="63" xfId="0" applyFont="1" applyFill="1" applyBorder="1" applyAlignment="1">
      <alignment horizontal="left" vertical="top"/>
    </xf>
    <xf numFmtId="0" fontId="2" fillId="7" borderId="5" xfId="0" applyFont="1" applyFill="1" applyBorder="1" applyAlignment="1">
      <alignment horizontal="left" vertical="top"/>
    </xf>
    <xf numFmtId="0" fontId="2" fillId="7" borderId="62" xfId="0" applyFont="1" applyFill="1" applyBorder="1" applyAlignment="1">
      <alignment horizontal="left" shrinkToFit="1"/>
    </xf>
    <xf numFmtId="0" fontId="2" fillId="7" borderId="20" xfId="0" applyFont="1" applyFill="1" applyBorder="1" applyAlignment="1">
      <alignment horizontal="left" shrinkToFit="1"/>
    </xf>
    <xf numFmtId="0" fontId="10" fillId="0" borderId="16" xfId="0" applyFont="1" applyBorder="1" applyAlignment="1">
      <alignment horizontal="left" vertical="center" wrapText="1" shrinkToFit="1"/>
    </xf>
    <xf numFmtId="0" fontId="10" fillId="0" borderId="11" xfId="0" applyFont="1" applyBorder="1" applyAlignment="1">
      <alignment horizontal="left" vertical="center" wrapText="1" shrinkToFit="1"/>
    </xf>
    <xf numFmtId="0" fontId="2" fillId="7" borderId="63" xfId="0" applyFont="1" applyFill="1" applyBorder="1" applyAlignment="1">
      <alignment horizontal="left" vertical="center" wrapText="1"/>
    </xf>
    <xf numFmtId="0" fontId="2" fillId="7" borderId="5" xfId="0" applyFont="1" applyFill="1" applyBorder="1" applyAlignment="1">
      <alignment horizontal="left" vertical="center" wrapText="1"/>
    </xf>
    <xf numFmtId="0" fontId="41" fillId="7" borderId="63" xfId="0" applyFont="1" applyFill="1" applyBorder="1" applyAlignment="1">
      <alignment horizontal="left" vertical="top" shrinkToFit="1"/>
    </xf>
    <xf numFmtId="0" fontId="41" fillId="7" borderId="78" xfId="0" applyFont="1" applyFill="1" applyBorder="1" applyAlignment="1">
      <alignment horizontal="left" shrinkToFit="1"/>
    </xf>
    <xf numFmtId="0" fontId="36" fillId="7" borderId="27" xfId="0" applyFont="1" applyFill="1" applyBorder="1" applyAlignment="1">
      <alignment horizontal="left" shrinkToFit="1"/>
    </xf>
    <xf numFmtId="0" fontId="3" fillId="7" borderId="70" xfId="0" applyFont="1" applyFill="1" applyBorder="1" applyAlignment="1">
      <alignment horizontal="center" vertical="top" shrinkToFit="1"/>
    </xf>
    <xf numFmtId="0" fontId="2" fillId="7" borderId="28" xfId="0" applyFont="1" applyFill="1" applyBorder="1" applyAlignment="1">
      <alignment horizontal="center" vertical="top" shrinkToFit="1"/>
    </xf>
    <xf numFmtId="0" fontId="2" fillId="0" borderId="52" xfId="0" applyFont="1" applyFill="1" applyBorder="1" applyAlignment="1">
      <alignment horizontal="left" vertical="center"/>
    </xf>
    <xf numFmtId="0" fontId="2" fillId="0" borderId="0" xfId="0" applyFont="1" applyFill="1" applyBorder="1" applyAlignment="1">
      <alignment horizontal="left" vertical="center"/>
    </xf>
    <xf numFmtId="0" fontId="2" fillId="0" borderId="53" xfId="0" applyFont="1" applyFill="1" applyBorder="1" applyAlignment="1">
      <alignment horizontal="left" vertical="center"/>
    </xf>
    <xf numFmtId="0" fontId="3" fillId="0" borderId="52" xfId="0" applyFont="1" applyFill="1" applyBorder="1" applyAlignment="1">
      <alignment horizontal="left" vertical="center" wrapText="1"/>
    </xf>
    <xf numFmtId="0" fontId="3" fillId="0" borderId="52" xfId="0" applyFont="1" applyFill="1" applyBorder="1" applyAlignment="1">
      <alignment horizontal="left" vertical="center"/>
    </xf>
    <xf numFmtId="0" fontId="2" fillId="0" borderId="47" xfId="0" applyFont="1" applyBorder="1" applyAlignment="1">
      <alignment horizontal="left" vertical="center"/>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52" xfId="0" applyFont="1" applyBorder="1" applyAlignment="1">
      <alignment horizontal="left" vertical="center" wrapText="1"/>
    </xf>
    <xf numFmtId="0" fontId="2" fillId="0" borderId="0" xfId="0" applyFont="1" applyBorder="1" applyAlignment="1">
      <alignment horizontal="left" vertical="center" wrapText="1"/>
    </xf>
    <xf numFmtId="0" fontId="2" fillId="0" borderId="53" xfId="0" applyFont="1" applyBorder="1" applyAlignment="1">
      <alignment horizontal="left" vertical="center" wrapText="1"/>
    </xf>
    <xf numFmtId="0" fontId="36" fillId="7" borderId="65" xfId="0" applyFont="1" applyFill="1" applyBorder="1" applyAlignment="1">
      <alignment horizontal="left" vertical="top" shrinkToFit="1"/>
    </xf>
    <xf numFmtId="0" fontId="36" fillId="7" borderId="19" xfId="0" applyFont="1" applyFill="1" applyBorder="1" applyAlignment="1">
      <alignment horizontal="left" vertical="top" shrinkToFit="1"/>
    </xf>
    <xf numFmtId="0" fontId="36" fillId="7" borderId="62" xfId="0" applyFont="1" applyFill="1" applyBorder="1" applyAlignment="1">
      <alignment horizontal="left" vertical="top" shrinkToFit="1"/>
    </xf>
    <xf numFmtId="0" fontId="36" fillId="7" borderId="20" xfId="0" applyFont="1" applyFill="1" applyBorder="1" applyAlignment="1">
      <alignment horizontal="left" vertical="top" shrinkToFit="1"/>
    </xf>
    <xf numFmtId="0" fontId="33" fillId="0" borderId="45" xfId="0" applyFont="1" applyBorder="1" applyAlignment="1">
      <alignment horizontal="left" vertical="center" wrapText="1" shrinkToFit="1"/>
    </xf>
    <xf numFmtId="0" fontId="36" fillId="0" borderId="56" xfId="0" applyFont="1" applyBorder="1" applyAlignment="1">
      <alignment horizontal="left" vertical="center" wrapText="1" shrinkToFit="1"/>
    </xf>
    <xf numFmtId="0" fontId="36" fillId="0" borderId="46" xfId="0" applyFont="1" applyBorder="1" applyAlignment="1">
      <alignment horizontal="left" vertical="center" wrapText="1" shrinkToFit="1"/>
    </xf>
    <xf numFmtId="0" fontId="2" fillId="7" borderId="38" xfId="0" applyFont="1" applyFill="1" applyBorder="1" applyAlignment="1">
      <alignment horizontal="left" vertical="center" wrapText="1"/>
    </xf>
    <xf numFmtId="0" fontId="3" fillId="14" borderId="38" xfId="0" applyFont="1" applyFill="1" applyBorder="1" applyAlignment="1">
      <alignment horizontal="left" vertical="center"/>
    </xf>
    <xf numFmtId="0" fontId="3" fillId="14" borderId="5" xfId="0" applyFont="1" applyFill="1" applyBorder="1" applyAlignment="1">
      <alignment horizontal="left" vertical="center"/>
    </xf>
    <xf numFmtId="0" fontId="2" fillId="14" borderId="55" xfId="0" applyFont="1" applyFill="1" applyBorder="1" applyAlignment="1">
      <alignment horizontal="left" vertical="center"/>
    </xf>
    <xf numFmtId="0" fontId="2" fillId="14" borderId="28" xfId="0" applyFont="1" applyFill="1" applyBorder="1" applyAlignment="1">
      <alignment horizontal="left" vertical="center"/>
    </xf>
    <xf numFmtId="0" fontId="2" fillId="14" borderId="38" xfId="0" applyFont="1" applyFill="1" applyBorder="1" applyAlignment="1">
      <alignment horizontal="left" vertical="center"/>
    </xf>
    <xf numFmtId="0" fontId="2" fillId="14" borderId="58" xfId="0" applyFont="1" applyFill="1" applyBorder="1" applyAlignment="1">
      <alignment horizontal="left" vertical="center"/>
    </xf>
    <xf numFmtId="0" fontId="2" fillId="14" borderId="19" xfId="0" applyFont="1" applyFill="1" applyBorder="1" applyAlignment="1">
      <alignment horizontal="left" vertical="center"/>
    </xf>
    <xf numFmtId="0" fontId="2" fillId="14" borderId="57" xfId="0" applyFont="1" applyFill="1" applyBorder="1" applyAlignment="1">
      <alignment horizontal="left" vertical="center"/>
    </xf>
    <xf numFmtId="0" fontId="2" fillId="14" borderId="20" xfId="0" applyFont="1" applyFill="1" applyBorder="1" applyAlignment="1">
      <alignment horizontal="left" vertical="center"/>
    </xf>
    <xf numFmtId="0" fontId="38" fillId="10" borderId="0"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3" fillId="7" borderId="57" xfId="0" applyFont="1" applyFill="1" applyBorder="1" applyAlignment="1">
      <alignment horizontal="left" vertical="center"/>
    </xf>
    <xf numFmtId="0" fontId="2" fillId="0" borderId="42" xfId="0" applyFont="1" applyFill="1" applyBorder="1" applyAlignment="1">
      <alignment horizontal="center" vertical="center" textRotation="255"/>
    </xf>
    <xf numFmtId="0" fontId="2" fillId="0" borderId="4" xfId="0" applyFont="1" applyFill="1" applyBorder="1" applyAlignment="1">
      <alignment horizontal="center" textRotation="255"/>
    </xf>
    <xf numFmtId="0" fontId="2" fillId="0" borderId="43" xfId="0" applyFont="1" applyFill="1" applyBorder="1" applyAlignment="1">
      <alignment horizontal="center" textRotation="255"/>
    </xf>
    <xf numFmtId="0" fontId="2" fillId="0" borderId="6" xfId="0" applyFont="1" applyFill="1" applyBorder="1" applyAlignment="1">
      <alignment horizontal="center" textRotation="255"/>
    </xf>
    <xf numFmtId="0" fontId="2" fillId="0" borderId="66" xfId="0" applyFont="1" applyFill="1" applyBorder="1" applyAlignment="1">
      <alignment horizontal="center" textRotation="255"/>
    </xf>
    <xf numFmtId="0" fontId="2" fillId="0" borderId="8" xfId="0" applyFont="1" applyFill="1" applyBorder="1" applyAlignment="1">
      <alignment horizontal="center" textRotation="255"/>
    </xf>
    <xf numFmtId="0" fontId="3" fillId="7" borderId="55" xfId="0" applyFont="1" applyFill="1" applyBorder="1" applyAlignment="1">
      <alignment horizontal="center"/>
    </xf>
    <xf numFmtId="0" fontId="2" fillId="7" borderId="28" xfId="0" applyFont="1" applyFill="1" applyBorder="1" applyAlignment="1">
      <alignment horizontal="center"/>
    </xf>
    <xf numFmtId="0" fontId="2" fillId="0" borderId="64" xfId="0" applyFont="1" applyBorder="1" applyAlignment="1">
      <alignment horizontal="center" vertical="center" textRotation="255"/>
    </xf>
    <xf numFmtId="0" fontId="2" fillId="0" borderId="64" xfId="0" applyFont="1" applyBorder="1" applyAlignment="1"/>
    <xf numFmtId="0" fontId="2" fillId="0" borderId="54" xfId="0" applyFont="1" applyBorder="1" applyAlignment="1">
      <alignment horizontal="center" vertical="center" wrapText="1"/>
    </xf>
    <xf numFmtId="0" fontId="2" fillId="0" borderId="34" xfId="0" applyFont="1" applyBorder="1" applyAlignment="1">
      <alignment horizontal="center" vertical="center" wrapText="1"/>
    </xf>
    <xf numFmtId="0" fontId="2" fillId="14" borderId="38" xfId="0" applyFont="1" applyFill="1" applyBorder="1" applyAlignment="1">
      <alignment horizontal="left" vertical="center" shrinkToFit="1"/>
    </xf>
    <xf numFmtId="0" fontId="2" fillId="7" borderId="55" xfId="0" applyFont="1" applyFill="1" applyBorder="1" applyAlignment="1">
      <alignment horizontal="left" vertical="center" shrinkToFit="1"/>
    </xf>
    <xf numFmtId="0" fontId="2" fillId="7" borderId="28" xfId="0" applyFont="1" applyFill="1" applyBorder="1" applyAlignment="1">
      <alignment horizontal="left" vertical="center" shrinkToFit="1"/>
    </xf>
    <xf numFmtId="0" fontId="2" fillId="7" borderId="57" xfId="0" applyFont="1" applyFill="1" applyBorder="1" applyAlignment="1">
      <alignment horizontal="left" vertical="center"/>
    </xf>
    <xf numFmtId="0" fontId="3" fillId="7" borderId="38" xfId="0" applyFont="1" applyFill="1" applyBorder="1" applyAlignment="1">
      <alignment horizontal="left" vertical="center" shrinkToFit="1"/>
    </xf>
    <xf numFmtId="0" fontId="3" fillId="14" borderId="5" xfId="0" applyFont="1" applyFill="1" applyBorder="1" applyAlignment="1">
      <alignment horizontal="left" vertical="center" shrinkToFit="1"/>
    </xf>
    <xf numFmtId="0" fontId="2" fillId="0" borderId="34" xfId="0" applyFont="1" applyBorder="1" applyAlignment="1">
      <alignment horizontal="center" vertical="center"/>
    </xf>
    <xf numFmtId="0" fontId="2" fillId="0" borderId="30" xfId="0" applyFont="1" applyBorder="1" applyAlignment="1">
      <alignment horizontal="center" vertical="center"/>
    </xf>
    <xf numFmtId="0" fontId="20" fillId="0" borderId="34" xfId="0" applyFont="1" applyBorder="1" applyAlignment="1">
      <alignment horizontal="center" vertical="center" wrapText="1"/>
    </xf>
    <xf numFmtId="0" fontId="20" fillId="0" borderId="3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0" xfId="0" applyFont="1" applyBorder="1" applyAlignment="1">
      <alignment horizontal="center" vertical="center" wrapText="1"/>
    </xf>
    <xf numFmtId="0" fontId="2" fillId="7" borderId="57" xfId="0" applyFont="1" applyFill="1" applyBorder="1" applyAlignment="1">
      <alignment horizontal="left" vertical="center" shrinkToFit="1"/>
    </xf>
    <xf numFmtId="0" fontId="2" fillId="7" borderId="20" xfId="0" applyFont="1" applyFill="1" applyBorder="1" applyAlignment="1">
      <alignment horizontal="left" vertical="center" shrinkToFit="1"/>
    </xf>
    <xf numFmtId="0" fontId="2" fillId="7" borderId="55" xfId="0" applyFont="1" applyFill="1" applyBorder="1" applyAlignment="1">
      <alignment horizontal="center" vertical="top" shrinkToFit="1"/>
    </xf>
    <xf numFmtId="0" fontId="42" fillId="14" borderId="38" xfId="0" applyFont="1" applyFill="1" applyBorder="1" applyAlignment="1">
      <alignment horizontal="left" vertical="center" shrinkToFit="1"/>
    </xf>
    <xf numFmtId="0" fontId="42" fillId="14" borderId="5" xfId="0" applyFont="1" applyFill="1" applyBorder="1" applyAlignment="1">
      <alignment horizontal="left" vertical="center" shrinkToFit="1"/>
    </xf>
    <xf numFmtId="0" fontId="2" fillId="0" borderId="45" xfId="0" applyFont="1" applyBorder="1" applyAlignment="1">
      <alignment horizontal="left" vertical="center" wrapText="1"/>
    </xf>
    <xf numFmtId="0" fontId="2" fillId="0" borderId="56" xfId="0" applyFont="1" applyBorder="1" applyAlignment="1">
      <alignment horizontal="left" vertical="center" wrapText="1"/>
    </xf>
    <xf numFmtId="0" fontId="2" fillId="0" borderId="46" xfId="0" applyFont="1" applyBorder="1" applyAlignment="1">
      <alignment horizontal="left" vertical="center" wrapText="1"/>
    </xf>
    <xf numFmtId="0" fontId="3" fillId="0" borderId="52" xfId="0" applyFont="1" applyBorder="1" applyAlignment="1">
      <alignment horizontal="left" vertical="center" wrapText="1"/>
    </xf>
    <xf numFmtId="0" fontId="2" fillId="0" borderId="52"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2" fillId="0" borderId="53" xfId="0" applyFont="1" applyBorder="1" applyAlignment="1">
      <alignment horizontal="left" vertical="center" wrapText="1" shrinkToFit="1"/>
    </xf>
    <xf numFmtId="0" fontId="18" fillId="0" borderId="0" xfId="0" applyFont="1" applyBorder="1" applyAlignment="1">
      <alignment horizontal="left" vertical="center" wrapText="1"/>
    </xf>
    <xf numFmtId="0" fontId="18" fillId="0" borderId="53" xfId="0" applyFont="1" applyBorder="1" applyAlignment="1">
      <alignment horizontal="left" vertical="center" wrapText="1"/>
    </xf>
    <xf numFmtId="0" fontId="2" fillId="9" borderId="54" xfId="0" applyFont="1" applyFill="1" applyBorder="1" applyAlignment="1">
      <alignment horizontal="center" vertical="center" textRotation="255"/>
    </xf>
    <xf numFmtId="0" fontId="2" fillId="9" borderId="34" xfId="0" applyFont="1" applyFill="1" applyBorder="1" applyAlignment="1">
      <alignment horizontal="center" vertical="center" textRotation="255"/>
    </xf>
    <xf numFmtId="0" fontId="2" fillId="9" borderId="30" xfId="0" applyFont="1" applyFill="1" applyBorder="1" applyAlignment="1">
      <alignment horizontal="center" vertical="center" textRotation="255"/>
    </xf>
    <xf numFmtId="0" fontId="13" fillId="0" borderId="54" xfId="0" applyFont="1" applyBorder="1" applyAlignment="1">
      <alignment horizontal="center" vertical="center" textRotation="255" wrapText="1"/>
    </xf>
    <xf numFmtId="0" fontId="13" fillId="0" borderId="30" xfId="0" applyFont="1" applyBorder="1" applyAlignment="1">
      <alignment horizontal="center" vertical="center" textRotation="255" wrapText="1"/>
    </xf>
    <xf numFmtId="0" fontId="2" fillId="0" borderId="54"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7" borderId="57" xfId="7" applyFont="1" applyFill="1" applyBorder="1" applyAlignment="1">
      <alignment horizontal="left" vertical="center"/>
    </xf>
    <xf numFmtId="0" fontId="2" fillId="7" borderId="20" xfId="7" applyFont="1" applyFill="1" applyBorder="1" applyAlignment="1">
      <alignment horizontal="left" vertical="center"/>
    </xf>
    <xf numFmtId="0" fontId="2" fillId="7" borderId="38" xfId="7" applyFont="1" applyFill="1" applyBorder="1" applyAlignment="1">
      <alignment horizontal="left" vertical="center"/>
    </xf>
    <xf numFmtId="0" fontId="2" fillId="7" borderId="5" xfId="7" applyFont="1" applyFill="1" applyBorder="1" applyAlignment="1">
      <alignment horizontal="left" vertical="center"/>
    </xf>
    <xf numFmtId="0" fontId="2" fillId="0" borderId="16" xfId="0" applyFont="1" applyBorder="1" applyAlignment="1">
      <alignment horizontal="left" vertical="center" wrapText="1"/>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36" xfId="0" applyFont="1" applyBorder="1" applyAlignment="1">
      <alignment horizontal="left" vertical="center" wrapText="1" shrinkToFit="1"/>
    </xf>
    <xf numFmtId="0" fontId="2" fillId="0" borderId="48" xfId="0" applyFont="1" applyBorder="1" applyAlignment="1">
      <alignment horizontal="left" vertical="center" shrinkToFit="1"/>
    </xf>
    <xf numFmtId="0" fontId="2" fillId="0" borderId="45" xfId="0" applyFont="1" applyBorder="1" applyAlignment="1">
      <alignment horizontal="left" vertical="center" wrapText="1" shrinkToFit="1"/>
    </xf>
    <xf numFmtId="0" fontId="2" fillId="0" borderId="56" xfId="0" applyFont="1" applyBorder="1" applyAlignment="1">
      <alignment horizontal="left" vertical="center" wrapText="1" shrinkToFit="1"/>
    </xf>
    <xf numFmtId="0" fontId="2" fillId="0" borderId="46" xfId="0" applyFont="1" applyBorder="1" applyAlignment="1">
      <alignment horizontal="left" vertical="center" wrapText="1" shrinkToFit="1"/>
    </xf>
    <xf numFmtId="0" fontId="2" fillId="0" borderId="54" xfId="0" applyFont="1" applyFill="1" applyBorder="1" applyAlignment="1">
      <alignment horizontal="center" vertical="center" textRotation="255"/>
    </xf>
    <xf numFmtId="0" fontId="2" fillId="0" borderId="34" xfId="0" applyFont="1" applyFill="1" applyBorder="1" applyAlignment="1">
      <alignment horizontal="center" vertical="center" textRotation="255"/>
    </xf>
    <xf numFmtId="0" fontId="2" fillId="0" borderId="30" xfId="0" applyFont="1" applyFill="1" applyBorder="1" applyAlignment="1">
      <alignment horizontal="center" vertical="center" textRotation="255"/>
    </xf>
    <xf numFmtId="0" fontId="2" fillId="2" borderId="5" xfId="0" applyNumberFormat="1" applyFont="1" applyFill="1" applyBorder="1" applyAlignment="1">
      <alignment horizontal="center" vertical="center"/>
    </xf>
    <xf numFmtId="0" fontId="2" fillId="13" borderId="5" xfId="0" applyNumberFormat="1" applyFont="1" applyFill="1" applyBorder="1" applyAlignment="1">
      <alignment horizontal="center" vertical="center"/>
    </xf>
    <xf numFmtId="0" fontId="3" fillId="0" borderId="52"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53" xfId="0" applyFont="1" applyBorder="1" applyAlignment="1">
      <alignment horizontal="left" vertical="center" wrapText="1" shrinkToFit="1"/>
    </xf>
    <xf numFmtId="0" fontId="2" fillId="9" borderId="62" xfId="0" applyFont="1" applyFill="1" applyBorder="1" applyAlignment="1">
      <alignment horizontal="center" vertical="center"/>
    </xf>
    <xf numFmtId="0" fontId="2" fillId="9" borderId="20" xfId="0" applyFont="1" applyFill="1" applyBorder="1" applyAlignment="1">
      <alignment horizontal="center" vertical="center"/>
    </xf>
    <xf numFmtId="0" fontId="2" fillId="0" borderId="2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4" borderId="7" xfId="0" applyNumberFormat="1" applyFont="1" applyFill="1" applyBorder="1" applyAlignment="1">
      <alignment horizontal="center" vertical="top" textRotation="255"/>
    </xf>
    <xf numFmtId="0" fontId="2" fillId="4" borderId="23" xfId="0" applyNumberFormat="1" applyFont="1" applyFill="1" applyBorder="1" applyAlignment="1">
      <alignment horizontal="center" vertical="top" textRotation="255"/>
    </xf>
    <xf numFmtId="0" fontId="2" fillId="4" borderId="12" xfId="0" applyNumberFormat="1" applyFont="1" applyFill="1" applyBorder="1" applyAlignment="1">
      <alignment horizontal="center" vertical="top" textRotation="255"/>
    </xf>
    <xf numFmtId="0" fontId="2" fillId="5" borderId="7" xfId="0" applyNumberFormat="1" applyFont="1" applyFill="1" applyBorder="1" applyAlignment="1">
      <alignment horizontal="center" vertical="top" textRotation="255"/>
    </xf>
    <xf numFmtId="0" fontId="2" fillId="5" borderId="23" xfId="0" applyNumberFormat="1" applyFont="1" applyFill="1" applyBorder="1" applyAlignment="1">
      <alignment horizontal="center" vertical="top" textRotation="255"/>
    </xf>
    <xf numFmtId="0" fontId="2" fillId="5" borderId="12" xfId="0" applyNumberFormat="1" applyFont="1" applyFill="1" applyBorder="1" applyAlignment="1">
      <alignment horizontal="center" vertical="top" textRotation="255"/>
    </xf>
    <xf numFmtId="0" fontId="2" fillId="2" borderId="63" xfId="0" applyNumberFormat="1" applyFont="1" applyFill="1" applyBorder="1" applyAlignment="1">
      <alignment horizontal="center" vertical="center"/>
    </xf>
    <xf numFmtId="0" fontId="2" fillId="3" borderId="7" xfId="0" applyNumberFormat="1" applyFont="1" applyFill="1" applyBorder="1" applyAlignment="1">
      <alignment vertical="top" textRotation="255"/>
    </xf>
    <xf numFmtId="0" fontId="2" fillId="3" borderId="12" xfId="0" applyNumberFormat="1" applyFont="1" applyFill="1" applyBorder="1" applyAlignment="1">
      <alignment vertical="top" textRotation="255"/>
    </xf>
    <xf numFmtId="0" fontId="2" fillId="2" borderId="7" xfId="0" applyNumberFormat="1" applyFont="1" applyFill="1" applyBorder="1" applyAlignment="1">
      <alignment vertical="top" textRotation="255"/>
    </xf>
    <xf numFmtId="0" fontId="2" fillId="2" borderId="12" xfId="0" applyNumberFormat="1" applyFont="1" applyFill="1" applyBorder="1" applyAlignment="1">
      <alignment vertical="top" textRotation="255"/>
    </xf>
    <xf numFmtId="0" fontId="3" fillId="14" borderId="38" xfId="6" applyFont="1" applyFill="1" applyBorder="1" applyAlignment="1">
      <alignment horizontal="left" vertical="center" wrapText="1"/>
    </xf>
    <xf numFmtId="0" fontId="3" fillId="14" borderId="5" xfId="6" applyFont="1" applyFill="1" applyBorder="1" applyAlignment="1">
      <alignment horizontal="left" vertical="center" wrapText="1"/>
    </xf>
    <xf numFmtId="0" fontId="3" fillId="14" borderId="55" xfId="6" applyFont="1" applyFill="1" applyBorder="1" applyAlignment="1">
      <alignment horizontal="left" vertical="center" wrapText="1"/>
    </xf>
    <xf numFmtId="0" fontId="3" fillId="14" borderId="28" xfId="6" applyFont="1" applyFill="1" applyBorder="1" applyAlignment="1">
      <alignment horizontal="left" vertical="center" wrapText="1"/>
    </xf>
    <xf numFmtId="0" fontId="2" fillId="7" borderId="55" xfId="7" applyFont="1" applyFill="1" applyBorder="1" applyAlignment="1">
      <alignment horizontal="left" vertical="center"/>
    </xf>
    <xf numFmtId="0" fontId="2" fillId="7" borderId="28" xfId="7" applyFont="1" applyFill="1" applyBorder="1" applyAlignment="1">
      <alignment horizontal="left" vertical="center"/>
    </xf>
    <xf numFmtId="0" fontId="38" fillId="10" borderId="0" xfId="0" applyFont="1" applyFill="1" applyAlignment="1">
      <alignment horizontal="center" vertical="center"/>
    </xf>
    <xf numFmtId="0" fontId="37" fillId="10" borderId="0" xfId="0" applyFont="1" applyFill="1" applyAlignment="1">
      <alignment horizontal="center" vertical="center"/>
    </xf>
    <xf numFmtId="0" fontId="2" fillId="9" borderId="45" xfId="0" applyFont="1" applyFill="1" applyBorder="1" applyAlignment="1">
      <alignment horizontal="center" vertical="center" textRotation="255"/>
    </xf>
    <xf numFmtId="0" fontId="2" fillId="9" borderId="52" xfId="0" applyFont="1" applyFill="1" applyBorder="1" applyAlignment="1">
      <alignment horizontal="center" vertical="center" textRotation="255"/>
    </xf>
    <xf numFmtId="0" fontId="2" fillId="9" borderId="47" xfId="0" applyFont="1" applyFill="1" applyBorder="1" applyAlignment="1">
      <alignment horizontal="center" vertical="center" textRotation="255"/>
    </xf>
    <xf numFmtId="0" fontId="3" fillId="9" borderId="3" xfId="0" applyFont="1" applyFill="1" applyBorder="1" applyAlignment="1">
      <alignment horizontal="center" vertical="center"/>
    </xf>
    <xf numFmtId="0" fontId="3" fillId="7" borderId="63" xfId="0" applyFont="1" applyFill="1" applyBorder="1" applyAlignment="1">
      <alignment horizontal="left" vertical="center" shrinkToFit="1"/>
    </xf>
    <xf numFmtId="0" fontId="3" fillId="7" borderId="20" xfId="0" applyFont="1" applyFill="1" applyBorder="1" applyAlignment="1">
      <alignment horizontal="left" vertical="center"/>
    </xf>
    <xf numFmtId="0" fontId="3" fillId="7" borderId="70" xfId="0" applyFont="1" applyFill="1" applyBorder="1" applyAlignment="1">
      <alignment horizontal="center"/>
    </xf>
    <xf numFmtId="0" fontId="3" fillId="14" borderId="62" xfId="0" applyFont="1" applyFill="1" applyBorder="1" applyAlignment="1">
      <alignment horizontal="left" vertical="center" shrinkToFit="1"/>
    </xf>
    <xf numFmtId="0" fontId="3" fillId="14" borderId="20" xfId="0" applyFont="1" applyFill="1" applyBorder="1" applyAlignment="1">
      <alignment horizontal="left" vertical="center" shrinkToFit="1"/>
    </xf>
    <xf numFmtId="0" fontId="3" fillId="7" borderId="70" xfId="0" applyFont="1" applyFill="1" applyBorder="1" applyAlignment="1">
      <alignment horizontal="center" shrinkToFit="1"/>
    </xf>
    <xf numFmtId="0" fontId="3" fillId="7" borderId="28" xfId="0" applyFont="1" applyFill="1" applyBorder="1" applyAlignment="1">
      <alignment horizontal="center" shrinkToFit="1"/>
    </xf>
    <xf numFmtId="0" fontId="3" fillId="7" borderId="63" xfId="0" applyFont="1" applyFill="1" applyBorder="1" applyAlignment="1">
      <alignment horizontal="left" vertical="top" shrinkToFit="1"/>
    </xf>
    <xf numFmtId="0" fontId="3" fillId="7" borderId="5" xfId="0" applyFont="1" applyFill="1" applyBorder="1" applyAlignment="1">
      <alignment horizontal="left" vertical="top" shrinkToFit="1"/>
    </xf>
    <xf numFmtId="0" fontId="3" fillId="7" borderId="63" xfId="0" applyFont="1" applyFill="1" applyBorder="1" applyAlignment="1">
      <alignment horizontal="left" shrinkToFit="1"/>
    </xf>
    <xf numFmtId="0" fontId="3" fillId="7" borderId="5" xfId="0" applyFont="1" applyFill="1" applyBorder="1" applyAlignment="1">
      <alignment horizontal="left" shrinkToFit="1"/>
    </xf>
    <xf numFmtId="0" fontId="3" fillId="14" borderId="70" xfId="0" applyFont="1" applyFill="1" applyBorder="1" applyAlignment="1">
      <alignment horizontal="left" vertical="center" shrinkToFit="1"/>
    </xf>
    <xf numFmtId="0" fontId="3" fillId="14" borderId="28" xfId="0" applyFont="1" applyFill="1" applyBorder="1" applyAlignment="1">
      <alignment horizontal="left" vertical="center" shrinkToFit="1"/>
    </xf>
    <xf numFmtId="0" fontId="3" fillId="0" borderId="45" xfId="0" applyFont="1" applyBorder="1" applyAlignment="1">
      <alignment horizontal="center" vertical="center" textRotation="255" wrapText="1"/>
    </xf>
    <xf numFmtId="0" fontId="3" fillId="0" borderId="52"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14" borderId="57" xfId="0" applyFont="1" applyFill="1" applyBorder="1" applyAlignment="1">
      <alignment horizontal="left" vertical="center" shrinkToFit="1"/>
    </xf>
    <xf numFmtId="0" fontId="3" fillId="7" borderId="38" xfId="0" applyFont="1" applyFill="1" applyBorder="1" applyAlignment="1">
      <alignment horizontal="left" vertical="top" shrinkToFit="1"/>
    </xf>
    <xf numFmtId="0" fontId="3" fillId="7" borderId="38" xfId="0" applyFont="1" applyFill="1" applyBorder="1" applyAlignment="1">
      <alignment horizontal="left" shrinkToFit="1"/>
    </xf>
    <xf numFmtId="0" fontId="3" fillId="14" borderId="58" xfId="0" applyFont="1" applyFill="1" applyBorder="1" applyAlignment="1">
      <alignment horizontal="left" vertical="center" shrinkToFit="1"/>
    </xf>
    <xf numFmtId="0" fontId="3" fillId="14" borderId="19" xfId="0" applyFont="1" applyFill="1" applyBorder="1" applyAlignment="1">
      <alignment horizontal="left" vertical="center" shrinkToFit="1"/>
    </xf>
    <xf numFmtId="0" fontId="3" fillId="0" borderId="54"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14" borderId="63" xfId="0" applyFont="1" applyFill="1" applyBorder="1" applyAlignment="1">
      <alignment horizontal="left" vertical="center" shrinkToFit="1"/>
    </xf>
    <xf numFmtId="0" fontId="3" fillId="7" borderId="62" xfId="0" applyFont="1" applyFill="1" applyBorder="1" applyAlignment="1">
      <alignment horizontal="left" vertical="top" shrinkToFit="1"/>
    </xf>
    <xf numFmtId="0" fontId="3" fillId="7" borderId="20" xfId="0" applyFont="1" applyFill="1" applyBorder="1" applyAlignment="1">
      <alignment horizontal="left" vertical="top" shrinkToFit="1"/>
    </xf>
    <xf numFmtId="0" fontId="3" fillId="7" borderId="65" xfId="0" applyFont="1" applyFill="1" applyBorder="1" applyAlignment="1">
      <alignment horizontal="left" vertical="top" shrinkToFit="1"/>
    </xf>
    <xf numFmtId="0" fontId="3" fillId="7" borderId="19" xfId="0" applyFont="1" applyFill="1" applyBorder="1" applyAlignment="1">
      <alignment horizontal="left" vertical="top" shrinkToFit="1"/>
    </xf>
    <xf numFmtId="0" fontId="2" fillId="7" borderId="57" xfId="0" applyFont="1" applyFill="1" applyBorder="1" applyAlignment="1">
      <alignment horizontal="left" shrinkToFit="1"/>
    </xf>
    <xf numFmtId="0" fontId="2" fillId="7" borderId="38" xfId="0" applyFont="1" applyFill="1" applyBorder="1" applyAlignment="1">
      <alignment horizontal="left" shrinkToFit="1"/>
    </xf>
    <xf numFmtId="0" fontId="2" fillId="7" borderId="58" xfId="2" applyFont="1" applyFill="1" applyBorder="1" applyAlignment="1">
      <alignment horizontal="left" shrinkToFit="1"/>
    </xf>
    <xf numFmtId="0" fontId="2" fillId="7" borderId="19" xfId="2" applyFont="1" applyFill="1" applyBorder="1" applyAlignment="1">
      <alignment horizontal="left" shrinkToFit="1"/>
    </xf>
    <xf numFmtId="0" fontId="2" fillId="7" borderId="55" xfId="2" applyFont="1" applyFill="1" applyBorder="1" applyAlignment="1">
      <alignment horizontal="left" vertical="center" shrinkToFit="1"/>
    </xf>
    <xf numFmtId="0" fontId="2" fillId="7" borderId="28" xfId="2" applyFont="1" applyFill="1" applyBorder="1" applyAlignment="1">
      <alignment horizontal="left" vertical="center" shrinkToFit="1"/>
    </xf>
    <xf numFmtId="0" fontId="2" fillId="7" borderId="38" xfId="2" applyFont="1" applyFill="1" applyBorder="1" applyAlignment="1">
      <alignment horizontal="left" vertical="center" shrinkToFit="1"/>
    </xf>
    <xf numFmtId="0" fontId="2" fillId="7" borderId="5" xfId="2" applyFont="1" applyFill="1" applyBorder="1" applyAlignment="1">
      <alignment horizontal="left" vertical="center" shrinkToFit="1"/>
    </xf>
    <xf numFmtId="0" fontId="12" fillId="0" borderId="52" xfId="0" applyFont="1" applyBorder="1" applyAlignment="1">
      <alignment vertical="center" wrapText="1"/>
    </xf>
    <xf numFmtId="0" fontId="12" fillId="0" borderId="0" xfId="0" applyFont="1" applyBorder="1" applyAlignment="1">
      <alignment wrapText="1"/>
    </xf>
    <xf numFmtId="0" fontId="12" fillId="0" borderId="53" xfId="0" applyFont="1" applyBorder="1" applyAlignment="1">
      <alignment wrapText="1"/>
    </xf>
    <xf numFmtId="0" fontId="2" fillId="0" borderId="52" xfId="0" applyFont="1" applyBorder="1" applyAlignment="1">
      <alignment vertical="center" wrapText="1"/>
    </xf>
    <xf numFmtId="0" fontId="2" fillId="0" borderId="0" xfId="0" applyFont="1" applyBorder="1" applyAlignment="1">
      <alignment wrapText="1"/>
    </xf>
    <xf numFmtId="0" fontId="2" fillId="0" borderId="53" xfId="0" applyFont="1" applyBorder="1" applyAlignment="1">
      <alignment wrapText="1"/>
    </xf>
    <xf numFmtId="0" fontId="2" fillId="0" borderId="47" xfId="0" applyFont="1" applyBorder="1" applyAlignment="1">
      <alignment vertical="center" wrapText="1"/>
    </xf>
    <xf numFmtId="0" fontId="2" fillId="0" borderId="41" xfId="0" applyFont="1" applyBorder="1" applyAlignment="1">
      <alignment wrapText="1"/>
    </xf>
    <xf numFmtId="0" fontId="2" fillId="0" borderId="48" xfId="0" applyFont="1" applyBorder="1" applyAlignment="1">
      <alignment wrapText="1"/>
    </xf>
    <xf numFmtId="0" fontId="2" fillId="9" borderId="46" xfId="0" applyFont="1" applyFill="1" applyBorder="1" applyAlignment="1">
      <alignment horizontal="center" vertical="center" textRotation="255"/>
    </xf>
    <xf numFmtId="0" fontId="2" fillId="9" borderId="53" xfId="0" applyFont="1" applyFill="1" applyBorder="1" applyAlignment="1">
      <alignment horizontal="center" vertical="center" textRotation="255"/>
    </xf>
    <xf numFmtId="0" fontId="2" fillId="9" borderId="48" xfId="0" applyFont="1" applyFill="1" applyBorder="1" applyAlignment="1">
      <alignment horizontal="center" vertical="center" textRotation="255"/>
    </xf>
    <xf numFmtId="0" fontId="2" fillId="7" borderId="45" xfId="0" applyFont="1" applyFill="1" applyBorder="1" applyAlignment="1">
      <alignment horizontal="center" vertical="center" shrinkToFit="1"/>
    </xf>
    <xf numFmtId="0" fontId="2" fillId="7" borderId="24" xfId="0" applyFont="1" applyFill="1" applyBorder="1" applyAlignment="1">
      <alignment horizontal="center" vertical="center" shrinkToFit="1"/>
    </xf>
    <xf numFmtId="0" fontId="2" fillId="7" borderId="52" xfId="0" applyFont="1" applyFill="1" applyBorder="1" applyAlignment="1">
      <alignment horizontal="center" vertical="center" shrinkToFit="1"/>
    </xf>
    <xf numFmtId="0" fontId="2" fillId="7" borderId="35" xfId="0" applyFont="1" applyFill="1" applyBorder="1" applyAlignment="1">
      <alignment horizontal="center" vertical="center" shrinkToFit="1"/>
    </xf>
    <xf numFmtId="0" fontId="2" fillId="7" borderId="47" xfId="0" applyFont="1" applyFill="1" applyBorder="1" applyAlignment="1">
      <alignment horizontal="center" vertical="center" shrinkToFit="1"/>
    </xf>
    <xf numFmtId="0" fontId="2" fillId="7" borderId="33" xfId="0" applyFont="1" applyFill="1" applyBorder="1" applyAlignment="1">
      <alignment horizontal="center" vertical="center" shrinkToFit="1"/>
    </xf>
    <xf numFmtId="0" fontId="2" fillId="0" borderId="45"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52" xfId="0" applyFont="1" applyBorder="1" applyAlignment="1">
      <alignment horizontal="center" vertical="center" textRotation="255"/>
    </xf>
    <xf numFmtId="0" fontId="2" fillId="0" borderId="53"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48" xfId="0" applyFont="1" applyBorder="1" applyAlignment="1">
      <alignment horizontal="center" vertical="center" textRotation="255"/>
    </xf>
    <xf numFmtId="0" fontId="2" fillId="14" borderId="58" xfId="0" applyFont="1" applyFill="1" applyBorder="1" applyAlignment="1">
      <alignment horizontal="left" vertical="center" shrinkToFit="1"/>
    </xf>
    <xf numFmtId="0" fontId="2" fillId="7" borderId="19" xfId="0" applyFont="1" applyFill="1" applyBorder="1" applyAlignment="1">
      <alignment horizontal="left" vertical="center" shrinkToFit="1"/>
    </xf>
    <xf numFmtId="0" fontId="3" fillId="0" borderId="54" xfId="0" applyFont="1" applyBorder="1" applyAlignment="1">
      <alignment horizontal="center" vertical="center" wrapText="1" shrinkToFit="1"/>
    </xf>
    <xf numFmtId="0" fontId="2" fillId="0" borderId="34" xfId="0" applyFont="1" applyBorder="1" applyAlignment="1">
      <alignment horizontal="center" vertical="center" wrapText="1" shrinkToFit="1"/>
    </xf>
    <xf numFmtId="0" fontId="2" fillId="0" borderId="34" xfId="0" applyFont="1" applyBorder="1" applyAlignment="1">
      <alignment horizontal="center" vertical="center" shrinkToFit="1"/>
    </xf>
    <xf numFmtId="0" fontId="2" fillId="0" borderId="30" xfId="0" applyFont="1" applyBorder="1" applyAlignment="1">
      <alignment horizontal="center" vertical="center" shrinkToFit="1"/>
    </xf>
    <xf numFmtId="0" fontId="3" fillId="0" borderId="54" xfId="0" applyFont="1" applyBorder="1" applyAlignment="1">
      <alignment vertical="center" textRotation="255"/>
    </xf>
    <xf numFmtId="0" fontId="3" fillId="0" borderId="34" xfId="0" applyFont="1" applyBorder="1" applyAlignment="1">
      <alignment vertical="center" textRotation="255"/>
    </xf>
    <xf numFmtId="0" fontId="3" fillId="0" borderId="30" xfId="0" applyFont="1" applyBorder="1" applyAlignment="1">
      <alignment vertical="center" textRotation="255"/>
    </xf>
    <xf numFmtId="0" fontId="3" fillId="7" borderId="62" xfId="0" applyFont="1" applyFill="1" applyBorder="1" applyAlignment="1">
      <alignment horizontal="left" vertical="center" shrinkToFit="1"/>
    </xf>
    <xf numFmtId="0" fontId="3" fillId="14" borderId="65" xfId="0" applyFont="1" applyFill="1" applyBorder="1" applyAlignment="1">
      <alignment horizontal="left" vertical="center" shrinkToFit="1"/>
    </xf>
    <xf numFmtId="0" fontId="3" fillId="7" borderId="61" xfId="0" applyFont="1" applyFill="1" applyBorder="1" applyAlignment="1">
      <alignment horizontal="left" vertical="center" shrinkToFit="1"/>
    </xf>
    <xf numFmtId="0" fontId="3" fillId="7" borderId="27" xfId="0" applyFont="1" applyFill="1" applyBorder="1" applyAlignment="1">
      <alignment horizontal="left" vertical="center" shrinkToFit="1"/>
    </xf>
    <xf numFmtId="0" fontId="3" fillId="14" borderId="55" xfId="0" applyFont="1" applyFill="1" applyBorder="1" applyAlignment="1">
      <alignment horizontal="left" vertical="center" shrinkToFit="1"/>
    </xf>
    <xf numFmtId="0" fontId="15" fillId="0" borderId="45" xfId="0" applyFont="1" applyBorder="1" applyAlignment="1">
      <alignment horizontal="center" vertical="center" textRotation="255" wrapText="1"/>
    </xf>
    <xf numFmtId="0" fontId="15" fillId="0" borderId="46" xfId="0" applyFont="1" applyBorder="1" applyAlignment="1">
      <alignment horizontal="center" vertical="center" textRotation="255" wrapText="1"/>
    </xf>
    <xf numFmtId="0" fontId="15" fillId="0" borderId="52" xfId="0" applyFont="1" applyBorder="1" applyAlignment="1">
      <alignment horizontal="center" vertical="center" textRotation="255" wrapText="1"/>
    </xf>
    <xf numFmtId="0" fontId="15" fillId="0" borderId="53" xfId="0" applyFont="1" applyBorder="1" applyAlignment="1">
      <alignment horizontal="center" vertical="center" textRotation="255" wrapText="1"/>
    </xf>
    <xf numFmtId="0" fontId="15" fillId="0" borderId="47" xfId="0" applyFont="1" applyBorder="1" applyAlignment="1">
      <alignment horizontal="center" vertical="center" textRotation="255" wrapText="1"/>
    </xf>
    <xf numFmtId="0" fontId="15" fillId="0" borderId="48" xfId="0" applyFont="1" applyBorder="1" applyAlignment="1">
      <alignment horizontal="center" vertical="center" textRotation="255" wrapText="1"/>
    </xf>
    <xf numFmtId="0" fontId="3" fillId="7" borderId="55" xfId="0" applyFont="1" applyFill="1" applyBorder="1" applyAlignment="1">
      <alignment horizontal="center" shrinkToFit="1"/>
    </xf>
    <xf numFmtId="0" fontId="2" fillId="7" borderId="28" xfId="0" applyFont="1" applyFill="1" applyBorder="1" applyAlignment="1">
      <alignment horizontal="center" shrinkToFit="1"/>
    </xf>
    <xf numFmtId="0" fontId="2" fillId="14" borderId="57" xfId="0" applyFont="1" applyFill="1" applyBorder="1" applyAlignment="1">
      <alignment horizontal="left" vertical="center" shrinkToFit="1"/>
    </xf>
    <xf numFmtId="0" fontId="2" fillId="14" borderId="20" xfId="0" applyFont="1" applyFill="1" applyBorder="1" applyAlignment="1">
      <alignment horizontal="left" vertical="center" shrinkToFit="1"/>
    </xf>
    <xf numFmtId="0" fontId="10" fillId="0" borderId="26" xfId="0" applyFont="1" applyBorder="1" applyAlignment="1">
      <alignment horizontal="left" vertical="center" wrapText="1"/>
    </xf>
    <xf numFmtId="0" fontId="10" fillId="0" borderId="11" xfId="0" applyFont="1" applyBorder="1" applyAlignment="1">
      <alignment horizontal="left" vertical="center" wrapText="1"/>
    </xf>
    <xf numFmtId="0" fontId="10" fillId="0" borderId="16" xfId="0" applyFont="1" applyBorder="1" applyAlignment="1">
      <alignment horizontal="left" vertical="center" wrapText="1"/>
    </xf>
    <xf numFmtId="0" fontId="3" fillId="0" borderId="16" xfId="0" applyFont="1" applyBorder="1" applyAlignment="1">
      <alignment horizontal="left" vertical="center" wrapText="1"/>
    </xf>
    <xf numFmtId="0" fontId="2" fillId="0" borderId="11" xfId="0" applyFont="1" applyBorder="1" applyAlignment="1">
      <alignment horizontal="left" vertical="center" wrapText="1"/>
    </xf>
    <xf numFmtId="0" fontId="36" fillId="14" borderId="38" xfId="0" applyFont="1" applyFill="1" applyBorder="1" applyAlignment="1">
      <alignment horizontal="left" vertical="center" shrinkToFit="1"/>
    </xf>
    <xf numFmtId="0" fontId="36" fillId="14" borderId="5" xfId="0" applyFont="1" applyFill="1" applyBorder="1" applyAlignment="1">
      <alignment horizontal="left" vertical="center" shrinkToFit="1"/>
    </xf>
    <xf numFmtId="0" fontId="3" fillId="0" borderId="52" xfId="0" applyFont="1" applyBorder="1" applyAlignment="1">
      <alignment horizontal="left" vertical="center"/>
    </xf>
    <xf numFmtId="0" fontId="18" fillId="0" borderId="16" xfId="0" applyFont="1" applyBorder="1" applyAlignment="1">
      <alignment horizontal="left" vertical="center" wrapText="1"/>
    </xf>
    <xf numFmtId="0" fontId="18" fillId="0" borderId="11" xfId="0" applyFont="1" applyBorder="1" applyAlignment="1">
      <alignment horizontal="left" vertical="center" wrapText="1"/>
    </xf>
    <xf numFmtId="0" fontId="18" fillId="0" borderId="26" xfId="0" applyFont="1" applyBorder="1" applyAlignment="1">
      <alignment horizontal="left" vertical="center" wrapText="1"/>
    </xf>
    <xf numFmtId="0" fontId="3" fillId="0" borderId="45" xfId="0" applyFont="1" applyBorder="1" applyAlignment="1">
      <alignment horizontal="center" vertical="center" textRotation="255" shrinkToFit="1"/>
    </xf>
    <xf numFmtId="0" fontId="3" fillId="0" borderId="46" xfId="0" applyFont="1" applyBorder="1" applyAlignment="1">
      <alignment horizontal="center" vertical="center" textRotation="255" shrinkToFit="1"/>
    </xf>
    <xf numFmtId="0" fontId="3" fillId="0" borderId="52" xfId="0" applyFont="1" applyBorder="1" applyAlignment="1">
      <alignment horizontal="center" vertical="center" textRotation="255" shrinkToFit="1"/>
    </xf>
    <xf numFmtId="0" fontId="3" fillId="0" borderId="53" xfId="0" applyFont="1" applyBorder="1" applyAlignment="1">
      <alignment horizontal="center" vertical="center" textRotation="255" shrinkToFit="1"/>
    </xf>
    <xf numFmtId="0" fontId="3" fillId="0" borderId="47" xfId="0" applyFont="1" applyBorder="1" applyAlignment="1">
      <alignment horizontal="center" vertical="center" textRotation="255" shrinkToFit="1"/>
    </xf>
    <xf numFmtId="0" fontId="3" fillId="0" borderId="48" xfId="0" applyFont="1" applyBorder="1" applyAlignment="1">
      <alignment horizontal="center" vertical="center" textRotation="255" shrinkToFit="1"/>
    </xf>
    <xf numFmtId="0" fontId="2" fillId="14" borderId="55" xfId="0" applyFont="1" applyFill="1" applyBorder="1" applyAlignment="1">
      <alignment horizontal="left" vertical="center" shrinkToFit="1"/>
    </xf>
    <xf numFmtId="0" fontId="2" fillId="14" borderId="28" xfId="0" applyFont="1" applyFill="1" applyBorder="1" applyAlignment="1">
      <alignment horizontal="left" vertical="center" shrinkToFit="1"/>
    </xf>
    <xf numFmtId="0" fontId="2" fillId="7" borderId="57" xfId="2" applyFont="1" applyFill="1" applyBorder="1" applyAlignment="1">
      <alignment horizontal="left" vertical="center" shrinkToFit="1"/>
    </xf>
    <xf numFmtId="0" fontId="2" fillId="7" borderId="20" xfId="2" applyFont="1" applyFill="1" applyBorder="1" applyAlignment="1">
      <alignment horizontal="left" vertical="center" shrinkToFit="1"/>
    </xf>
    <xf numFmtId="0" fontId="2" fillId="0" borderId="45" xfId="0" applyFont="1" applyBorder="1" applyAlignment="1">
      <alignment vertical="center" wrapText="1"/>
    </xf>
    <xf numFmtId="0" fontId="2" fillId="0" borderId="56" xfId="0" applyFont="1" applyBorder="1" applyAlignment="1">
      <alignment vertical="center" wrapText="1"/>
    </xf>
    <xf numFmtId="0" fontId="2" fillId="0" borderId="46" xfId="0" applyFont="1" applyBorder="1" applyAlignment="1">
      <alignment vertical="center" wrapText="1"/>
    </xf>
    <xf numFmtId="0" fontId="2" fillId="7" borderId="55"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3" fillId="7" borderId="55" xfId="0" applyFont="1" applyFill="1" applyBorder="1" applyAlignment="1">
      <alignment horizontal="center" vertical="center" shrinkToFit="1"/>
    </xf>
    <xf numFmtId="0" fontId="42" fillId="14" borderId="61" xfId="0" applyFont="1" applyFill="1" applyBorder="1" applyAlignment="1">
      <alignment horizontal="left" vertical="center"/>
    </xf>
    <xf numFmtId="0" fontId="42" fillId="14" borderId="27" xfId="0" applyFont="1" applyFill="1" applyBorder="1" applyAlignment="1">
      <alignment horizontal="left" vertical="center"/>
    </xf>
    <xf numFmtId="0" fontId="2" fillId="0" borderId="45"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34" xfId="0" applyFont="1" applyBorder="1" applyAlignment="1">
      <alignment vertical="center" wrapText="1"/>
    </xf>
    <xf numFmtId="0" fontId="2" fillId="0" borderId="6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xf>
    <xf numFmtId="0" fontId="42" fillId="14" borderId="38" xfId="0" applyFont="1" applyFill="1" applyBorder="1" applyAlignment="1">
      <alignment horizontal="left" vertical="center"/>
    </xf>
    <xf numFmtId="0" fontId="42" fillId="14" borderId="5" xfId="0" applyFont="1" applyFill="1" applyBorder="1" applyAlignment="1">
      <alignment horizontal="left" vertical="center"/>
    </xf>
    <xf numFmtId="0" fontId="35" fillId="14" borderId="38" xfId="0" applyFont="1" applyFill="1" applyBorder="1" applyAlignment="1">
      <alignment horizontal="left" vertical="center"/>
    </xf>
    <xf numFmtId="0" fontId="35" fillId="14" borderId="5" xfId="0" applyFont="1" applyFill="1" applyBorder="1" applyAlignment="1">
      <alignment horizontal="left" vertical="center"/>
    </xf>
    <xf numFmtId="0" fontId="3" fillId="0" borderId="45" xfId="0" applyFont="1" applyBorder="1" applyAlignment="1">
      <alignment horizontal="center" vertical="center" textRotation="255" wrapText="1" shrinkToFit="1"/>
    </xf>
    <xf numFmtId="0" fontId="3" fillId="0" borderId="46" xfId="0" applyFont="1" applyBorder="1" applyAlignment="1">
      <alignment horizontal="center" vertical="center" textRotation="255" wrapText="1" shrinkToFit="1"/>
    </xf>
    <xf numFmtId="0" fontId="3" fillId="0" borderId="52" xfId="0" applyFont="1" applyBorder="1" applyAlignment="1">
      <alignment horizontal="center" vertical="center" textRotation="255" wrapText="1" shrinkToFit="1"/>
    </xf>
    <xf numFmtId="0" fontId="3" fillId="0" borderId="53" xfId="0" applyFont="1" applyBorder="1" applyAlignment="1">
      <alignment horizontal="center" vertical="center" textRotation="255" wrapText="1" shrinkToFit="1"/>
    </xf>
    <xf numFmtId="0" fontId="3" fillId="0" borderId="47" xfId="0" applyFont="1" applyBorder="1" applyAlignment="1">
      <alignment horizontal="center" vertical="center" textRotation="255" wrapText="1" shrinkToFit="1"/>
    </xf>
    <xf numFmtId="0" fontId="3" fillId="0" borderId="48" xfId="0" applyFont="1" applyBorder="1" applyAlignment="1">
      <alignment horizontal="center" vertical="center" textRotation="255" wrapText="1" shrinkToFit="1"/>
    </xf>
    <xf numFmtId="0" fontId="3" fillId="14" borderId="38" xfId="0" applyFont="1" applyFill="1" applyBorder="1" applyAlignment="1">
      <alignment horizontal="left" vertical="center" shrinkToFit="1"/>
    </xf>
    <xf numFmtId="0" fontId="42" fillId="0" borderId="5" xfId="0" applyFont="1" applyBorder="1" applyAlignment="1">
      <alignment horizontal="left" vertical="center" shrinkToFit="1"/>
    </xf>
    <xf numFmtId="0" fontId="35" fillId="14" borderId="38" xfId="0" applyFont="1" applyFill="1" applyBorder="1" applyAlignment="1">
      <alignment horizontal="left" vertical="center" shrinkToFit="1"/>
    </xf>
    <xf numFmtId="0" fontId="35" fillId="14" borderId="5" xfId="0" applyFont="1" applyFill="1" applyBorder="1" applyAlignment="1">
      <alignment horizontal="left" vertical="center" shrinkToFit="1"/>
    </xf>
    <xf numFmtId="0" fontId="3" fillId="0" borderId="0" xfId="0" applyFont="1" applyBorder="1" applyAlignment="1">
      <alignment horizontal="left" vertical="center"/>
    </xf>
    <xf numFmtId="0" fontId="3" fillId="0" borderId="53" xfId="0" applyFont="1" applyBorder="1" applyAlignment="1">
      <alignment horizontal="left" vertical="center"/>
    </xf>
    <xf numFmtId="0" fontId="2" fillId="0" borderId="13" xfId="0" applyFont="1" applyBorder="1" applyAlignment="1">
      <alignment horizontal="center" vertical="center" textRotation="255" shrinkToFit="1"/>
    </xf>
    <xf numFmtId="0" fontId="2" fillId="0" borderId="18" xfId="0" applyFont="1" applyBorder="1" applyAlignment="1">
      <alignment horizontal="center" vertical="center" textRotation="255" shrinkToFit="1"/>
    </xf>
    <xf numFmtId="0" fontId="2" fillId="18" borderId="6" xfId="0" applyNumberFormat="1" applyFont="1" applyFill="1" applyBorder="1" applyAlignment="1">
      <alignment horizontal="left" vertical="center"/>
    </xf>
    <xf numFmtId="0" fontId="2" fillId="18" borderId="8" xfId="0" applyNumberFormat="1" applyFont="1" applyFill="1" applyBorder="1" applyAlignment="1">
      <alignment horizontal="left" vertical="center"/>
    </xf>
    <xf numFmtId="0" fontId="2" fillId="0" borderId="0" xfId="0" applyFont="1" applyBorder="1" applyAlignment="1">
      <alignment vertical="center" wrapText="1"/>
    </xf>
    <xf numFmtId="0" fontId="2" fillId="0" borderId="53" xfId="0" applyFont="1" applyBorder="1" applyAlignment="1">
      <alignment vertical="center" wrapText="1"/>
    </xf>
    <xf numFmtId="0" fontId="3" fillId="0" borderId="45" xfId="0" applyFont="1" applyBorder="1" applyAlignment="1">
      <alignment horizontal="center" vertical="center" textRotation="255"/>
    </xf>
    <xf numFmtId="0" fontId="3" fillId="0" borderId="56" xfId="0" applyFont="1" applyBorder="1" applyAlignment="1">
      <alignment horizontal="center" vertical="center" textRotation="255"/>
    </xf>
    <xf numFmtId="0" fontId="3" fillId="0" borderId="46" xfId="0" applyFont="1" applyBorder="1" applyAlignment="1">
      <alignment horizontal="center" vertical="center" textRotation="255"/>
    </xf>
    <xf numFmtId="0" fontId="3" fillId="0" borderId="52"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53"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48" xfId="0" applyFont="1" applyBorder="1" applyAlignment="1">
      <alignment horizontal="center" vertical="center" textRotation="255"/>
    </xf>
    <xf numFmtId="0" fontId="18" fillId="18" borderId="6" xfId="0" applyNumberFormat="1" applyFont="1" applyFill="1" applyBorder="1" applyAlignment="1">
      <alignment horizontal="left" vertical="center" wrapText="1"/>
    </xf>
    <xf numFmtId="0" fontId="18" fillId="18" borderId="8" xfId="0" applyNumberFormat="1" applyFont="1" applyFill="1" applyBorder="1" applyAlignment="1">
      <alignment horizontal="left" vertical="center" wrapText="1"/>
    </xf>
    <xf numFmtId="0" fontId="2" fillId="0" borderId="42" xfId="0" applyFont="1" applyBorder="1" applyAlignment="1">
      <alignment horizontal="center" vertical="center" textRotation="255" wrapText="1"/>
    </xf>
    <xf numFmtId="0" fontId="2" fillId="0" borderId="43" xfId="0" applyFont="1" applyBorder="1" applyAlignment="1">
      <alignment horizontal="center" vertical="center" textRotation="255" wrapText="1"/>
    </xf>
    <xf numFmtId="0" fontId="2" fillId="0" borderId="66" xfId="0" applyFont="1" applyBorder="1" applyAlignment="1">
      <alignment horizontal="center" vertical="center" textRotation="255" wrapText="1"/>
    </xf>
    <xf numFmtId="0" fontId="2" fillId="0" borderId="4"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7" borderId="38" xfId="3" applyFont="1" applyFill="1" applyBorder="1" applyAlignment="1">
      <alignment horizontal="left" vertical="center" shrinkToFit="1"/>
    </xf>
    <xf numFmtId="0" fontId="2" fillId="7" borderId="5" xfId="3" applyFont="1" applyFill="1" applyBorder="1" applyAlignment="1">
      <alignment horizontal="left" vertical="center" shrinkToFit="1"/>
    </xf>
    <xf numFmtId="0" fontId="2" fillId="7" borderId="57" xfId="3" applyFont="1" applyFill="1" applyBorder="1" applyAlignment="1">
      <alignment horizontal="left" vertical="center" shrinkToFit="1"/>
    </xf>
    <xf numFmtId="0" fontId="2" fillId="7" borderId="20" xfId="3" applyFont="1" applyFill="1" applyBorder="1" applyAlignment="1">
      <alignment horizontal="left" vertical="center" shrinkToFit="1"/>
    </xf>
    <xf numFmtId="0" fontId="2" fillId="7" borderId="38" xfId="3" applyFont="1" applyFill="1" applyBorder="1" applyAlignment="1">
      <alignment horizontal="left" shrinkToFit="1"/>
    </xf>
    <xf numFmtId="0" fontId="2" fillId="7" borderId="5" xfId="3" applyFont="1" applyFill="1" applyBorder="1" applyAlignment="1">
      <alignment horizontal="left" shrinkToFit="1"/>
    </xf>
    <xf numFmtId="0" fontId="2" fillId="7" borderId="57" xfId="3" applyFont="1" applyFill="1" applyBorder="1" applyAlignment="1">
      <alignment horizontal="left" shrinkToFit="1"/>
    </xf>
    <xf numFmtId="0" fontId="2" fillId="7" borderId="20" xfId="3" applyFont="1" applyFill="1" applyBorder="1" applyAlignment="1">
      <alignment horizontal="left" shrinkToFit="1"/>
    </xf>
    <xf numFmtId="0" fontId="2" fillId="0" borderId="56" xfId="0" applyFont="1" applyBorder="1" applyAlignment="1">
      <alignment horizontal="center" vertical="center" textRotation="255"/>
    </xf>
    <xf numFmtId="0" fontId="2" fillId="0" borderId="0" xfId="0" applyFont="1" applyBorder="1" applyAlignment="1">
      <alignment horizontal="center" vertical="center" textRotation="255"/>
    </xf>
    <xf numFmtId="0" fontId="3" fillId="0" borderId="54"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30" xfId="0" applyFont="1" applyBorder="1" applyAlignment="1">
      <alignment horizontal="center" vertical="center" textRotation="255"/>
    </xf>
    <xf numFmtId="0" fontId="2" fillId="0" borderId="16" xfId="0" applyFont="1" applyBorder="1" applyAlignment="1">
      <alignment horizontal="center" vertical="center" textRotation="255" shrinkToFit="1"/>
    </xf>
    <xf numFmtId="0" fontId="15" fillId="0" borderId="56" xfId="0" applyFont="1" applyBorder="1" applyAlignment="1">
      <alignment horizontal="center" vertical="center" textRotation="255" wrapText="1"/>
    </xf>
    <xf numFmtId="0" fontId="15" fillId="0" borderId="0" xfId="0" applyFont="1" applyBorder="1" applyAlignment="1">
      <alignment horizontal="center" vertical="center" textRotation="255" wrapText="1"/>
    </xf>
    <xf numFmtId="0" fontId="15" fillId="0" borderId="41" xfId="0" applyFont="1" applyBorder="1" applyAlignment="1">
      <alignment horizontal="center" vertical="center" textRotation="255" wrapText="1"/>
    </xf>
    <xf numFmtId="0" fontId="2" fillId="9" borderId="62" xfId="0" applyFont="1" applyFill="1" applyBorder="1" applyAlignment="1">
      <alignment horizontal="center" vertical="center" textRotation="255"/>
    </xf>
    <xf numFmtId="0" fontId="2" fillId="9" borderId="63" xfId="0" applyFont="1" applyFill="1" applyBorder="1" applyAlignment="1">
      <alignment horizontal="center" vertical="center" textRotation="255"/>
    </xf>
    <xf numFmtId="0" fontId="2" fillId="9" borderId="70" xfId="0" applyFont="1" applyFill="1" applyBorder="1" applyAlignment="1">
      <alignment horizontal="center" vertical="center" textRotation="255"/>
    </xf>
    <xf numFmtId="0" fontId="2" fillId="0" borderId="62" xfId="0" applyFont="1" applyFill="1" applyBorder="1" applyAlignment="1">
      <alignment horizontal="center" vertical="center" textRotation="255"/>
    </xf>
    <xf numFmtId="0" fontId="2" fillId="0" borderId="63" xfId="0" applyFont="1" applyFill="1" applyBorder="1" applyAlignment="1">
      <alignment horizontal="center" textRotation="255"/>
    </xf>
    <xf numFmtId="0" fontId="2" fillId="0" borderId="70" xfId="0" applyFont="1" applyFill="1" applyBorder="1" applyAlignment="1">
      <alignment horizontal="center" textRotation="255"/>
    </xf>
    <xf numFmtId="0" fontId="3" fillId="7" borderId="38" xfId="3" applyFont="1" applyFill="1" applyBorder="1" applyAlignment="1">
      <alignment horizontal="left" vertical="center" shrinkToFit="1"/>
    </xf>
    <xf numFmtId="0" fontId="3" fillId="7" borderId="5" xfId="3" applyFont="1" applyFill="1" applyBorder="1" applyAlignment="1">
      <alignment horizontal="left" vertical="center" shrinkToFit="1"/>
    </xf>
    <xf numFmtId="0" fontId="3" fillId="7" borderId="61" xfId="3" applyFont="1" applyFill="1" applyBorder="1" applyAlignment="1">
      <alignment horizontal="left" vertical="center" shrinkToFit="1"/>
    </xf>
    <xf numFmtId="0" fontId="3" fillId="7" borderId="27" xfId="3" applyFont="1" applyFill="1" applyBorder="1" applyAlignment="1">
      <alignment horizontal="left" vertical="center" shrinkToFit="1"/>
    </xf>
    <xf numFmtId="0" fontId="2" fillId="7" borderId="58" xfId="2" applyFont="1" applyFill="1" applyBorder="1" applyAlignment="1">
      <alignment horizontal="left" vertical="center" shrinkToFit="1"/>
    </xf>
    <xf numFmtId="0" fontId="2" fillId="7" borderId="19" xfId="2" applyFont="1" applyFill="1" applyBorder="1" applyAlignment="1">
      <alignment horizontal="left" vertical="center" shrinkToFit="1"/>
    </xf>
    <xf numFmtId="0" fontId="2" fillId="7" borderId="61" xfId="2" applyFont="1" applyFill="1" applyBorder="1" applyAlignment="1">
      <alignment horizontal="left" vertical="center" shrinkToFit="1"/>
    </xf>
    <xf numFmtId="0" fontId="2" fillId="7" borderId="27" xfId="2" applyFont="1" applyFill="1" applyBorder="1" applyAlignment="1">
      <alignment horizontal="left" vertical="center" shrinkToFit="1"/>
    </xf>
    <xf numFmtId="0" fontId="2" fillId="7" borderId="59" xfId="2" applyFont="1" applyFill="1" applyBorder="1" applyAlignment="1">
      <alignment horizontal="left" shrinkToFit="1"/>
    </xf>
    <xf numFmtId="0" fontId="2" fillId="7" borderId="14" xfId="2" applyFont="1" applyFill="1" applyBorder="1" applyAlignment="1">
      <alignment horizontal="left" shrinkToFit="1"/>
    </xf>
    <xf numFmtId="0" fontId="2" fillId="7" borderId="43" xfId="2" applyFont="1" applyFill="1" applyBorder="1" applyAlignment="1">
      <alignment horizontal="left" shrinkToFit="1"/>
    </xf>
    <xf numFmtId="0" fontId="2" fillId="7" borderId="1" xfId="2" applyFont="1" applyFill="1" applyBorder="1" applyAlignment="1">
      <alignment horizontal="left" shrinkToFit="1"/>
    </xf>
    <xf numFmtId="0" fontId="2" fillId="7" borderId="38" xfId="2" applyFont="1" applyFill="1" applyBorder="1" applyAlignment="1">
      <alignment horizontal="left" shrinkToFit="1"/>
    </xf>
    <xf numFmtId="0" fontId="2" fillId="7" borderId="5" xfId="2" applyFont="1" applyFill="1" applyBorder="1" applyAlignment="1">
      <alignment horizontal="left" shrinkToFit="1"/>
    </xf>
    <xf numFmtId="0" fontId="2" fillId="7" borderId="66" xfId="0" applyFont="1" applyFill="1" applyBorder="1" applyAlignment="1">
      <alignment horizontal="left" vertical="center" shrinkToFit="1"/>
    </xf>
    <xf numFmtId="0" fontId="2" fillId="7" borderId="2" xfId="0" applyFont="1" applyFill="1" applyBorder="1" applyAlignment="1">
      <alignment horizontal="left" vertical="center" shrinkToFit="1"/>
    </xf>
    <xf numFmtId="0" fontId="8" fillId="7" borderId="38" xfId="0" applyFont="1" applyFill="1" applyBorder="1" applyAlignment="1">
      <alignment horizontal="left" vertical="center" shrinkToFit="1"/>
    </xf>
    <xf numFmtId="0" fontId="8" fillId="7" borderId="5" xfId="0" applyFont="1" applyFill="1" applyBorder="1" applyAlignment="1">
      <alignment horizontal="left" vertical="center" shrinkToFit="1"/>
    </xf>
    <xf numFmtId="0" fontId="14" fillId="0" borderId="45" xfId="0" applyFont="1" applyBorder="1" applyAlignment="1">
      <alignment horizontal="center" vertical="center" textRotation="255" wrapText="1"/>
    </xf>
    <xf numFmtId="0" fontId="2" fillId="7" borderId="55" xfId="0" applyFont="1" applyFill="1" applyBorder="1" applyAlignment="1">
      <alignment horizontal="center"/>
    </xf>
    <xf numFmtId="0" fontId="18" fillId="0" borderId="71" xfId="0" applyFont="1" applyBorder="1" applyAlignment="1">
      <alignment horizontal="center" vertical="center" textRotation="255"/>
    </xf>
    <xf numFmtId="0" fontId="18" fillId="0" borderId="72" xfId="0" applyFont="1" applyBorder="1" applyAlignment="1">
      <alignment vertical="center" textRotation="255"/>
    </xf>
    <xf numFmtId="0" fontId="18" fillId="0" borderId="71" xfId="0" applyFont="1" applyBorder="1" applyAlignment="1">
      <alignment vertical="center" textRotation="255"/>
    </xf>
    <xf numFmtId="0" fontId="2" fillId="0" borderId="71" xfId="0" applyFont="1" applyBorder="1" applyAlignment="1">
      <alignment vertical="center"/>
    </xf>
    <xf numFmtId="0" fontId="2" fillId="0" borderId="72" xfId="0" applyFont="1" applyBorder="1" applyAlignment="1">
      <alignment vertical="center"/>
    </xf>
    <xf numFmtId="0" fontId="2" fillId="0" borderId="73" xfId="0" applyFont="1" applyBorder="1" applyAlignment="1">
      <alignment horizontal="center" vertical="center" textRotation="255"/>
    </xf>
    <xf numFmtId="0" fontId="2" fillId="0" borderId="74" xfId="0" applyFont="1" applyBorder="1" applyAlignment="1">
      <alignment horizontal="center" vertical="center" textRotation="255"/>
    </xf>
    <xf numFmtId="0" fontId="2" fillId="0" borderId="75" xfId="0" applyFont="1" applyBorder="1" applyAlignment="1">
      <alignment horizontal="center" vertical="center" textRotation="255"/>
    </xf>
    <xf numFmtId="0" fontId="2" fillId="0" borderId="76" xfId="0" applyFont="1" applyBorder="1" applyAlignment="1">
      <alignment horizontal="center" vertical="center" textRotation="255"/>
    </xf>
    <xf numFmtId="0" fontId="2" fillId="0" borderId="77" xfId="0" applyFont="1" applyBorder="1" applyAlignment="1">
      <alignment horizontal="center" vertical="center" textRotation="255"/>
    </xf>
    <xf numFmtId="0" fontId="2" fillId="0" borderId="56" xfId="0" applyFont="1" applyBorder="1" applyAlignment="1">
      <alignment vertical="center"/>
    </xf>
    <xf numFmtId="0" fontId="2" fillId="0" borderId="46" xfId="0" applyFont="1" applyBorder="1" applyAlignment="1">
      <alignment vertical="center"/>
    </xf>
    <xf numFmtId="0" fontId="2" fillId="0" borderId="52" xfId="0" applyFont="1" applyBorder="1" applyAlignment="1">
      <alignment vertical="center" shrinkToFit="1"/>
    </xf>
    <xf numFmtId="0" fontId="2" fillId="0" borderId="0" xfId="0" applyFont="1" applyBorder="1" applyAlignment="1">
      <alignment vertical="center" shrinkToFit="1"/>
    </xf>
    <xf numFmtId="0" fontId="2" fillId="0" borderId="53" xfId="0" applyFont="1" applyBorder="1" applyAlignment="1">
      <alignment vertical="center" shrinkToFit="1"/>
    </xf>
    <xf numFmtId="0" fontId="2" fillId="14" borderId="52" xfId="0" applyFont="1" applyFill="1" applyBorder="1" applyAlignment="1">
      <alignment horizontal="left" vertical="center"/>
    </xf>
    <xf numFmtId="0" fontId="2" fillId="14" borderId="35" xfId="0" applyFont="1" applyFill="1" applyBorder="1" applyAlignment="1">
      <alignment horizontal="left" vertical="center"/>
    </xf>
    <xf numFmtId="0" fontId="2" fillId="0" borderId="54" xfId="0" applyFont="1" applyFill="1" applyBorder="1" applyAlignment="1">
      <alignment horizontal="center" vertical="center" textRotation="255" wrapText="1"/>
    </xf>
    <xf numFmtId="0" fontId="2" fillId="0" borderId="34" xfId="0" applyFont="1" applyFill="1" applyBorder="1" applyAlignment="1">
      <alignment horizontal="center" vertical="center" textRotation="255" wrapText="1"/>
    </xf>
    <xf numFmtId="0" fontId="2" fillId="0" borderId="54" xfId="0" applyFont="1" applyFill="1" applyBorder="1" applyAlignment="1">
      <alignment horizontal="distributed" vertical="center" textRotation="255"/>
    </xf>
    <xf numFmtId="0" fontId="2" fillId="0" borderId="34" xfId="0" applyFont="1" applyFill="1" applyBorder="1" applyAlignment="1">
      <alignment horizontal="distributed" vertical="center" textRotation="255"/>
    </xf>
    <xf numFmtId="0" fontId="2" fillId="0" borderId="34" xfId="0" applyFont="1" applyBorder="1" applyAlignment="1">
      <alignment horizontal="distributed" vertical="center" textRotation="255"/>
    </xf>
    <xf numFmtId="0" fontId="18" fillId="0" borderId="49" xfId="0" applyFont="1" applyFill="1" applyBorder="1" applyAlignment="1">
      <alignment horizontal="center" vertical="center" textRotation="255" wrapText="1"/>
    </xf>
    <xf numFmtId="0" fontId="18" fillId="0" borderId="64" xfId="0" applyFont="1" applyFill="1" applyBorder="1" applyAlignment="1">
      <alignment horizontal="center" vertical="center" textRotation="255" wrapText="1"/>
    </xf>
    <xf numFmtId="0" fontId="18" fillId="0" borderId="29" xfId="0" applyFont="1" applyBorder="1" applyAlignment="1">
      <alignment horizontal="center" vertical="center" textRotation="255" wrapText="1"/>
    </xf>
    <xf numFmtId="0" fontId="18" fillId="0" borderId="51" xfId="0" applyFont="1" applyBorder="1" applyAlignment="1">
      <alignment horizontal="center" vertical="center" textRotation="255" wrapText="1"/>
    </xf>
    <xf numFmtId="0" fontId="2" fillId="14" borderId="61" xfId="0" applyFont="1" applyFill="1" applyBorder="1" applyAlignment="1">
      <alignment horizontal="left" vertical="center"/>
    </xf>
    <xf numFmtId="0" fontId="2" fillId="14" borderId="27" xfId="0" applyFont="1" applyFill="1" applyBorder="1" applyAlignment="1">
      <alignment horizontal="left" vertical="center"/>
    </xf>
    <xf numFmtId="0" fontId="2" fillId="7" borderId="47" xfId="0" applyFont="1" applyFill="1" applyBorder="1" applyAlignment="1">
      <alignment horizontal="center" wrapText="1"/>
    </xf>
    <xf numFmtId="0" fontId="2" fillId="7" borderId="33" xfId="0" applyFont="1" applyFill="1" applyBorder="1" applyAlignment="1">
      <alignment horizontal="center" wrapText="1"/>
    </xf>
    <xf numFmtId="0" fontId="2" fillId="7" borderId="47" xfId="0" applyFont="1" applyFill="1" applyBorder="1" applyAlignment="1">
      <alignment horizontal="center"/>
    </xf>
    <xf numFmtId="0" fontId="2" fillId="10" borderId="1" xfId="0" applyNumberFormat="1" applyFont="1" applyFill="1" applyBorder="1" applyAlignment="1">
      <alignment horizontal="center" vertical="center"/>
    </xf>
    <xf numFmtId="0" fontId="2" fillId="7" borderId="38" xfId="0" applyFont="1" applyFill="1" applyBorder="1" applyAlignment="1">
      <alignment horizontal="left"/>
    </xf>
    <xf numFmtId="0" fontId="2" fillId="7" borderId="5" xfId="0" applyFont="1" applyFill="1" applyBorder="1" applyAlignment="1">
      <alignment horizontal="left"/>
    </xf>
    <xf numFmtId="0" fontId="2" fillId="13" borderId="9" xfId="0" applyNumberFormat="1" applyFont="1" applyFill="1" applyBorder="1" applyAlignment="1">
      <alignment vertical="top" textRotation="255"/>
    </xf>
    <xf numFmtId="0" fontId="2" fillId="13" borderId="10" xfId="0" applyNumberFormat="1" applyFont="1" applyFill="1" applyBorder="1" applyAlignment="1">
      <alignment vertical="top" textRotation="255"/>
    </xf>
    <xf numFmtId="0" fontId="3" fillId="7" borderId="45" xfId="0" applyFont="1" applyFill="1" applyBorder="1" applyAlignment="1">
      <alignment horizontal="center" vertical="center"/>
    </xf>
    <xf numFmtId="0" fontId="3" fillId="7" borderId="24" xfId="0" applyFont="1" applyFill="1" applyBorder="1" applyAlignment="1">
      <alignment horizontal="center" vertical="center"/>
    </xf>
    <xf numFmtId="0" fontId="3" fillId="14" borderId="52" xfId="0" applyFont="1" applyFill="1" applyBorder="1" applyAlignment="1">
      <alignment horizontal="center" vertical="center"/>
    </xf>
    <xf numFmtId="0" fontId="3" fillId="14" borderId="35" xfId="0" applyFont="1" applyFill="1" applyBorder="1" applyAlignment="1">
      <alignment horizontal="center" vertical="center"/>
    </xf>
    <xf numFmtId="0" fontId="3" fillId="7" borderId="47" xfId="0" applyFont="1" applyFill="1" applyBorder="1" applyAlignment="1">
      <alignment horizontal="center" vertical="center"/>
    </xf>
    <xf numFmtId="0" fontId="3" fillId="7" borderId="33" xfId="0" applyFont="1" applyFill="1" applyBorder="1" applyAlignment="1">
      <alignment horizontal="center" vertical="center"/>
    </xf>
    <xf numFmtId="0" fontId="38" fillId="10" borderId="0" xfId="0" applyFont="1" applyFill="1" applyBorder="1" applyAlignment="1">
      <alignment horizontal="center" vertical="center"/>
    </xf>
    <xf numFmtId="0" fontId="37" fillId="10" borderId="0" xfId="0" applyFont="1" applyFill="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10" borderId="1" xfId="0" applyNumberFormat="1" applyFont="1" applyFill="1" applyBorder="1" applyAlignment="1">
      <alignment vertical="top" textRotation="255"/>
    </xf>
    <xf numFmtId="0" fontId="2" fillId="10" borderId="2" xfId="0" applyNumberFormat="1" applyFont="1" applyFill="1" applyBorder="1" applyAlignment="1">
      <alignment vertical="top" textRotation="255"/>
    </xf>
    <xf numFmtId="0" fontId="2" fillId="13" borderId="1" xfId="0" applyNumberFormat="1" applyFont="1" applyFill="1" applyBorder="1" applyAlignment="1">
      <alignment vertical="top" textRotation="255"/>
    </xf>
    <xf numFmtId="0" fontId="2" fillId="13" borderId="2" xfId="0" applyNumberFormat="1" applyFont="1" applyFill="1" applyBorder="1" applyAlignment="1">
      <alignment vertical="top" textRotation="255"/>
    </xf>
    <xf numFmtId="0" fontId="2" fillId="0" borderId="30" xfId="0" applyFont="1" applyBorder="1" applyAlignment="1">
      <alignment horizontal="distributed" vertical="center" textRotation="255"/>
    </xf>
    <xf numFmtId="0" fontId="2" fillId="0" borderId="5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3" fillId="0" borderId="54" xfId="0" applyFont="1" applyBorder="1" applyAlignment="1">
      <alignment horizontal="center" vertical="center" wrapText="1"/>
    </xf>
    <xf numFmtId="0" fontId="3" fillId="7" borderId="38" xfId="5" applyFont="1" applyFill="1" applyBorder="1" applyAlignment="1">
      <alignment horizontal="left" vertical="center" shrinkToFit="1"/>
    </xf>
    <xf numFmtId="0" fontId="3" fillId="7" borderId="5" xfId="5" applyFont="1" applyFill="1" applyBorder="1" applyAlignment="1">
      <alignment horizontal="left" vertical="center" shrinkToFit="1"/>
    </xf>
    <xf numFmtId="0" fontId="3" fillId="7" borderId="55" xfId="5" applyFont="1" applyFill="1" applyBorder="1" applyAlignment="1">
      <alignment horizontal="left" vertical="center" shrinkToFit="1"/>
    </xf>
    <xf numFmtId="0" fontId="3" fillId="7" borderId="28" xfId="5" applyFont="1" applyFill="1" applyBorder="1" applyAlignment="1">
      <alignment horizontal="left" vertical="center" shrinkToFit="1"/>
    </xf>
    <xf numFmtId="0" fontId="19" fillId="0" borderId="54" xfId="0" applyFont="1" applyBorder="1" applyAlignment="1">
      <alignment horizontal="center" vertical="center" textRotation="255"/>
    </xf>
    <xf numFmtId="0" fontId="19" fillId="0" borderId="34" xfId="0" applyFont="1" applyBorder="1" applyAlignment="1">
      <alignment horizontal="center" vertical="center" textRotation="255"/>
    </xf>
    <xf numFmtId="0" fontId="19" fillId="0" borderId="30" xfId="0" applyFont="1" applyBorder="1" applyAlignment="1">
      <alignment horizontal="center" vertical="center" textRotation="255"/>
    </xf>
    <xf numFmtId="0" fontId="3" fillId="7" borderId="57" xfId="5" applyFont="1" applyFill="1" applyBorder="1" applyAlignment="1">
      <alignment horizontal="left" vertical="center" shrinkToFit="1"/>
    </xf>
    <xf numFmtId="0" fontId="3" fillId="7" borderId="20" xfId="5" applyFont="1" applyFill="1" applyBorder="1" applyAlignment="1">
      <alignment horizontal="left" vertical="center" shrinkToFit="1"/>
    </xf>
    <xf numFmtId="0" fontId="2" fillId="7" borderId="38" xfId="5" applyFont="1" applyFill="1" applyBorder="1" applyAlignment="1">
      <alignment horizontal="left" vertical="center" shrinkToFit="1"/>
    </xf>
    <xf numFmtId="0" fontId="2" fillId="7" borderId="5" xfId="5" applyFont="1" applyFill="1" applyBorder="1" applyAlignment="1">
      <alignment horizontal="left" vertical="center" shrinkToFit="1"/>
    </xf>
    <xf numFmtId="0" fontId="2" fillId="23" borderId="38" xfId="0" applyFont="1" applyFill="1" applyBorder="1" applyAlignment="1">
      <alignment horizontal="left" vertical="center" shrinkToFit="1"/>
    </xf>
    <xf numFmtId="0" fontId="2" fillId="23" borderId="38" xfId="0" applyFont="1" applyFill="1" applyBorder="1" applyAlignment="1">
      <alignment horizontal="left" vertical="center"/>
    </xf>
    <xf numFmtId="0" fontId="15" fillId="23" borderId="44" xfId="0" applyFont="1" applyFill="1" applyBorder="1" applyAlignment="1">
      <alignment horizontal="center" vertical="center" wrapText="1" shrinkToFit="1"/>
    </xf>
    <xf numFmtId="0" fontId="15" fillId="23" borderId="59" xfId="0" applyFont="1" applyFill="1" applyBorder="1" applyAlignment="1">
      <alignment horizontal="center" vertical="center" wrapText="1" shrinkToFit="1"/>
    </xf>
    <xf numFmtId="0" fontId="8" fillId="23" borderId="44" xfId="0" applyFont="1" applyFill="1" applyBorder="1" applyAlignment="1">
      <alignment horizontal="center" vertical="center" wrapText="1" shrinkToFit="1"/>
    </xf>
    <xf numFmtId="0" fontId="8" fillId="23" borderId="60" xfId="0" applyFont="1" applyFill="1" applyBorder="1" applyAlignment="1">
      <alignment horizontal="center" vertical="center" wrapText="1" shrinkToFit="1"/>
    </xf>
    <xf numFmtId="0" fontId="8" fillId="23" borderId="59" xfId="0" applyFont="1" applyFill="1" applyBorder="1" applyAlignment="1">
      <alignment horizontal="center" vertical="center" wrapText="1" shrinkToFit="1"/>
    </xf>
    <xf numFmtId="0" fontId="3" fillId="9" borderId="45" xfId="0" applyFont="1" applyFill="1" applyBorder="1" applyAlignment="1">
      <alignment horizontal="center" vertical="center" textRotation="255"/>
    </xf>
    <xf numFmtId="0" fontId="2" fillId="23" borderId="55" xfId="0" applyFont="1" applyFill="1" applyBorder="1" applyAlignment="1">
      <alignment horizontal="center" shrinkToFit="1"/>
    </xf>
    <xf numFmtId="0" fontId="2" fillId="7" borderId="57" xfId="5" applyFont="1" applyFill="1" applyBorder="1" applyAlignment="1">
      <alignment horizontal="left" vertical="center" shrinkToFit="1"/>
    </xf>
    <xf numFmtId="0" fontId="2" fillId="7" borderId="20" xfId="5" applyFont="1" applyFill="1" applyBorder="1" applyAlignment="1">
      <alignment horizontal="left" vertical="center" shrinkToFit="1"/>
    </xf>
    <xf numFmtId="0" fontId="2" fillId="7" borderId="47" xfId="0" applyFont="1" applyFill="1" applyBorder="1" applyAlignment="1">
      <alignment horizontal="center" vertical="top" shrinkToFit="1"/>
    </xf>
    <xf numFmtId="0" fontId="2" fillId="7" borderId="33" xfId="0" applyFont="1" applyFill="1" applyBorder="1" applyAlignment="1">
      <alignment horizontal="center" vertical="top" shrinkToFit="1"/>
    </xf>
    <xf numFmtId="0" fontId="2" fillId="7" borderId="55" xfId="0" applyFont="1" applyFill="1" applyBorder="1" applyAlignment="1">
      <alignment horizontal="left" shrinkToFit="1"/>
    </xf>
    <xf numFmtId="0" fontId="2" fillId="7" borderId="28" xfId="0" applyFont="1" applyFill="1" applyBorder="1" applyAlignment="1">
      <alignment horizontal="left" shrinkToFit="1"/>
    </xf>
    <xf numFmtId="0" fontId="2" fillId="7" borderId="57" xfId="2" applyFont="1" applyFill="1" applyBorder="1" applyAlignment="1">
      <alignment horizontal="left" shrinkToFit="1"/>
    </xf>
    <xf numFmtId="0" fontId="2" fillId="7" borderId="20" xfId="2" applyFont="1" applyFill="1" applyBorder="1" applyAlignment="1">
      <alignment horizontal="left" shrinkToFit="1"/>
    </xf>
    <xf numFmtId="0" fontId="2" fillId="7" borderId="55" xfId="2" applyFont="1" applyFill="1" applyBorder="1" applyAlignment="1">
      <alignment horizontal="left" shrinkToFit="1"/>
    </xf>
    <xf numFmtId="0" fontId="2" fillId="7" borderId="28" xfId="2" applyFont="1" applyFill="1" applyBorder="1" applyAlignment="1">
      <alignment horizontal="left" shrinkToFit="1"/>
    </xf>
    <xf numFmtId="0" fontId="2" fillId="0" borderId="5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46" xfId="0" applyFont="1" applyFill="1" applyBorder="1" applyAlignment="1">
      <alignment horizontal="center" textRotation="255"/>
    </xf>
    <xf numFmtId="0" fontId="2" fillId="0" borderId="52" xfId="0" applyFont="1" applyFill="1" applyBorder="1" applyAlignment="1">
      <alignment horizontal="center" textRotation="255"/>
    </xf>
    <xf numFmtId="0" fontId="2" fillId="0" borderId="53" xfId="0" applyFont="1" applyFill="1" applyBorder="1" applyAlignment="1">
      <alignment horizontal="center" textRotation="255"/>
    </xf>
    <xf numFmtId="0" fontId="2" fillId="0" borderId="47" xfId="0" applyFont="1" applyFill="1" applyBorder="1" applyAlignment="1">
      <alignment horizontal="center" textRotation="255"/>
    </xf>
    <xf numFmtId="0" fontId="2" fillId="0" borderId="48" xfId="0" applyFont="1" applyFill="1" applyBorder="1" applyAlignment="1">
      <alignment horizontal="center" textRotation="255"/>
    </xf>
    <xf numFmtId="0" fontId="8" fillId="0" borderId="54"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13" fillId="0" borderId="46" xfId="0" applyFont="1" applyBorder="1" applyAlignment="1">
      <alignment horizontal="center" vertical="center" textRotation="255" wrapText="1"/>
    </xf>
    <xf numFmtId="0" fontId="13" fillId="0" borderId="47" xfId="0" applyFont="1" applyBorder="1" applyAlignment="1">
      <alignment horizontal="center" vertical="center" textRotation="255" wrapText="1"/>
    </xf>
    <xf numFmtId="0" fontId="13" fillId="0" borderId="48" xfId="0" applyFont="1" applyBorder="1" applyAlignment="1">
      <alignment horizontal="center" vertical="center" textRotation="255" wrapText="1"/>
    </xf>
    <xf numFmtId="0" fontId="2" fillId="0" borderId="64" xfId="0" applyFont="1" applyFill="1" applyBorder="1" applyAlignment="1">
      <alignment horizontal="center" vertical="center" wrapText="1"/>
    </xf>
    <xf numFmtId="0" fontId="15" fillId="0" borderId="50" xfId="0" applyFont="1" applyFill="1" applyBorder="1" applyAlignment="1">
      <alignment horizontal="center" vertical="center" wrapText="1" shrinkToFit="1"/>
    </xf>
    <xf numFmtId="0" fontId="15" fillId="0" borderId="64" xfId="0" applyFont="1" applyFill="1" applyBorder="1" applyAlignment="1">
      <alignment horizontal="center" vertical="center" wrapText="1" shrinkToFit="1"/>
    </xf>
    <xf numFmtId="0" fontId="2" fillId="0" borderId="30" xfId="0" applyFont="1" applyBorder="1" applyAlignment="1">
      <alignment horizontal="center" vertical="center" wrapText="1"/>
    </xf>
  </cellXfs>
  <cellStyles count="8">
    <cellStyle name="一般" xfId="0" builtinId="0"/>
    <cellStyle name="一般 2" xfId="1"/>
    <cellStyle name="一般_97國事系科目學分表" xfId="2"/>
    <cellStyle name="一般_Sheet1" xfId="3"/>
    <cellStyle name="一般_日四技西文系_日四技科目學分表(960402新修訂)" xfId="4"/>
    <cellStyle name="一般_傳藝96" xfId="5"/>
    <cellStyle name="一般_翻譯系二技科目學分表_翻譯系二技科目學分表96學年度" xfId="6"/>
    <cellStyle name="一般_翻譯系日四技科目學分表 (2)" xfId="7"/>
  </cellStyles>
  <dxfs count="0"/>
  <tableStyles count="0" defaultTableStyle="TableStyleMedium9" defaultPivotStyle="PivotStyleLight16"/>
  <colors>
    <mruColors>
      <color rgb="FF990000"/>
      <color rgb="FF0000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W99"/>
  <sheetViews>
    <sheetView tabSelected="1" view="pageBreakPreview" zoomScaleNormal="117" zoomScaleSheetLayoutView="100" workbookViewId="0">
      <selection activeCell="A2" sqref="A2:W2"/>
    </sheetView>
  </sheetViews>
  <sheetFormatPr defaultColWidth="9" defaultRowHeight="15.6"/>
  <cols>
    <col min="1" max="1" width="3.77734375" style="180" customWidth="1"/>
    <col min="2" max="3" width="3.77734375" style="23" customWidth="1"/>
    <col min="4" max="4" width="23.77734375" style="23" customWidth="1"/>
    <col min="5" max="22" width="4.109375" style="29" customWidth="1"/>
    <col min="23" max="23" width="20.77734375" style="61" customWidth="1"/>
    <col min="24" max="16384" width="9" style="23"/>
  </cols>
  <sheetData>
    <row r="1" spans="1:23" ht="33" customHeight="1">
      <c r="A1" s="613" t="s">
        <v>505</v>
      </c>
      <c r="B1" s="613"/>
      <c r="C1" s="613"/>
      <c r="D1" s="613"/>
      <c r="E1" s="613"/>
      <c r="F1" s="613"/>
      <c r="G1" s="613"/>
      <c r="H1" s="613"/>
      <c r="I1" s="613"/>
      <c r="J1" s="613"/>
      <c r="K1" s="613"/>
      <c r="L1" s="613"/>
      <c r="M1" s="613"/>
      <c r="N1" s="613"/>
      <c r="O1" s="613"/>
      <c r="P1" s="613"/>
      <c r="Q1" s="613"/>
      <c r="R1" s="613"/>
      <c r="S1" s="613"/>
      <c r="T1" s="613"/>
      <c r="U1" s="613"/>
      <c r="V1" s="613"/>
      <c r="W1" s="613"/>
    </row>
    <row r="2" spans="1:23" s="359" customFormat="1" ht="39" customHeight="1" thickBot="1">
      <c r="A2" s="614" t="s">
        <v>632</v>
      </c>
      <c r="B2" s="614"/>
      <c r="C2" s="614"/>
      <c r="D2" s="614"/>
      <c r="E2" s="614"/>
      <c r="F2" s="614"/>
      <c r="G2" s="614"/>
      <c r="H2" s="614"/>
      <c r="I2" s="614"/>
      <c r="J2" s="614"/>
      <c r="K2" s="614"/>
      <c r="L2" s="614"/>
      <c r="M2" s="614"/>
      <c r="N2" s="614"/>
      <c r="O2" s="614"/>
      <c r="P2" s="614"/>
      <c r="Q2" s="614"/>
      <c r="R2" s="614"/>
      <c r="S2" s="614"/>
      <c r="T2" s="614"/>
      <c r="U2" s="614"/>
      <c r="V2" s="614"/>
      <c r="W2" s="614"/>
    </row>
    <row r="3" spans="1:23" ht="16.5" customHeight="1">
      <c r="A3" s="615" t="s">
        <v>506</v>
      </c>
      <c r="B3" s="616"/>
      <c r="C3" s="650" t="s">
        <v>507</v>
      </c>
      <c r="D3" s="651"/>
      <c r="E3" s="621" t="s">
        <v>4</v>
      </c>
      <c r="F3" s="621"/>
      <c r="G3" s="621"/>
      <c r="H3" s="621"/>
      <c r="I3" s="621"/>
      <c r="J3" s="621"/>
      <c r="K3" s="621"/>
      <c r="L3" s="621"/>
      <c r="M3" s="621"/>
      <c r="N3" s="621"/>
      <c r="O3" s="621"/>
      <c r="P3" s="621"/>
      <c r="Q3" s="621"/>
      <c r="R3" s="621"/>
      <c r="S3" s="621"/>
      <c r="T3" s="621"/>
      <c r="U3" s="621"/>
      <c r="V3" s="622"/>
      <c r="W3" s="623" t="s">
        <v>508</v>
      </c>
    </row>
    <row r="4" spans="1:23" ht="16.5" customHeight="1">
      <c r="A4" s="617"/>
      <c r="B4" s="618"/>
      <c r="C4" s="652"/>
      <c r="D4" s="653"/>
      <c r="E4" s="626" t="s">
        <v>509</v>
      </c>
      <c r="F4" s="628" t="s">
        <v>510</v>
      </c>
      <c r="G4" s="630" t="s">
        <v>511</v>
      </c>
      <c r="H4" s="630"/>
      <c r="I4" s="630"/>
      <c r="J4" s="630"/>
      <c r="K4" s="630" t="s">
        <v>9</v>
      </c>
      <c r="L4" s="630"/>
      <c r="M4" s="630"/>
      <c r="N4" s="630"/>
      <c r="O4" s="630" t="s">
        <v>512</v>
      </c>
      <c r="P4" s="630"/>
      <c r="Q4" s="630"/>
      <c r="R4" s="630"/>
      <c r="S4" s="630" t="s">
        <v>11</v>
      </c>
      <c r="T4" s="630"/>
      <c r="U4" s="630"/>
      <c r="V4" s="631"/>
      <c r="W4" s="624"/>
    </row>
    <row r="5" spans="1:23" ht="16.2">
      <c r="A5" s="617"/>
      <c r="B5" s="618"/>
      <c r="C5" s="652"/>
      <c r="D5" s="653"/>
      <c r="E5" s="626"/>
      <c r="F5" s="628"/>
      <c r="G5" s="630" t="s">
        <v>513</v>
      </c>
      <c r="H5" s="630"/>
      <c r="I5" s="632" t="s">
        <v>514</v>
      </c>
      <c r="J5" s="632"/>
      <c r="K5" s="630" t="s">
        <v>513</v>
      </c>
      <c r="L5" s="630"/>
      <c r="M5" s="632" t="s">
        <v>514</v>
      </c>
      <c r="N5" s="632"/>
      <c r="O5" s="630" t="s">
        <v>12</v>
      </c>
      <c r="P5" s="630"/>
      <c r="Q5" s="632" t="s">
        <v>13</v>
      </c>
      <c r="R5" s="632"/>
      <c r="S5" s="630" t="s">
        <v>12</v>
      </c>
      <c r="T5" s="630"/>
      <c r="U5" s="632" t="s">
        <v>514</v>
      </c>
      <c r="V5" s="633"/>
      <c r="W5" s="624"/>
    </row>
    <row r="6" spans="1:23" ht="16.5" customHeight="1">
      <c r="A6" s="617"/>
      <c r="B6" s="618"/>
      <c r="C6" s="652"/>
      <c r="D6" s="653"/>
      <c r="E6" s="626"/>
      <c r="F6" s="628"/>
      <c r="G6" s="642" t="s">
        <v>515</v>
      </c>
      <c r="H6" s="642" t="s">
        <v>15</v>
      </c>
      <c r="I6" s="640" t="s">
        <v>14</v>
      </c>
      <c r="J6" s="640" t="s">
        <v>15</v>
      </c>
      <c r="K6" s="642" t="s">
        <v>515</v>
      </c>
      <c r="L6" s="642" t="s">
        <v>15</v>
      </c>
      <c r="M6" s="640" t="s">
        <v>515</v>
      </c>
      <c r="N6" s="640" t="s">
        <v>15</v>
      </c>
      <c r="O6" s="642" t="s">
        <v>515</v>
      </c>
      <c r="P6" s="642" t="s">
        <v>15</v>
      </c>
      <c r="Q6" s="640" t="s">
        <v>515</v>
      </c>
      <c r="R6" s="640" t="s">
        <v>15</v>
      </c>
      <c r="S6" s="642" t="s">
        <v>515</v>
      </c>
      <c r="T6" s="642" t="s">
        <v>15</v>
      </c>
      <c r="U6" s="640" t="s">
        <v>515</v>
      </c>
      <c r="V6" s="634" t="s">
        <v>516</v>
      </c>
      <c r="W6" s="624"/>
    </row>
    <row r="7" spans="1:23" ht="52.2" customHeight="1" thickBot="1">
      <c r="A7" s="619"/>
      <c r="B7" s="620"/>
      <c r="C7" s="654"/>
      <c r="D7" s="655"/>
      <c r="E7" s="627"/>
      <c r="F7" s="629"/>
      <c r="G7" s="643"/>
      <c r="H7" s="643"/>
      <c r="I7" s="641"/>
      <c r="J7" s="641"/>
      <c r="K7" s="643"/>
      <c r="L7" s="643"/>
      <c r="M7" s="641"/>
      <c r="N7" s="641"/>
      <c r="O7" s="643"/>
      <c r="P7" s="643"/>
      <c r="Q7" s="641"/>
      <c r="R7" s="641"/>
      <c r="S7" s="643"/>
      <c r="T7" s="643"/>
      <c r="U7" s="641"/>
      <c r="V7" s="635"/>
      <c r="W7" s="625"/>
    </row>
    <row r="8" spans="1:23" ht="16.5" customHeight="1">
      <c r="A8" s="663" t="s">
        <v>517</v>
      </c>
      <c r="B8" s="664"/>
      <c r="C8" s="669" t="s">
        <v>518</v>
      </c>
      <c r="D8" s="670"/>
      <c r="E8" s="485">
        <v>8</v>
      </c>
      <c r="F8" s="486">
        <v>8</v>
      </c>
      <c r="G8" s="487">
        <v>4</v>
      </c>
      <c r="H8" s="487">
        <v>4</v>
      </c>
      <c r="I8" s="488">
        <v>4</v>
      </c>
      <c r="J8" s="488">
        <v>4</v>
      </c>
      <c r="K8" s="489"/>
      <c r="L8" s="489"/>
      <c r="M8" s="488"/>
      <c r="N8" s="488"/>
      <c r="O8" s="487"/>
      <c r="P8" s="487"/>
      <c r="Q8" s="488"/>
      <c r="R8" s="488"/>
      <c r="S8" s="490"/>
      <c r="T8" s="490"/>
      <c r="U8" s="491"/>
      <c r="V8" s="491"/>
      <c r="W8" s="342"/>
    </row>
    <row r="9" spans="1:23" ht="16.5" customHeight="1">
      <c r="A9" s="665"/>
      <c r="B9" s="666"/>
      <c r="C9" s="671" t="s">
        <v>519</v>
      </c>
      <c r="D9" s="647"/>
      <c r="E9" s="492">
        <v>8</v>
      </c>
      <c r="F9" s="493">
        <v>8</v>
      </c>
      <c r="G9" s="494"/>
      <c r="H9" s="494"/>
      <c r="I9" s="495"/>
      <c r="J9" s="495"/>
      <c r="K9" s="496">
        <v>4</v>
      </c>
      <c r="L9" s="496">
        <v>4</v>
      </c>
      <c r="M9" s="495">
        <v>4</v>
      </c>
      <c r="N9" s="495">
        <v>4</v>
      </c>
      <c r="O9" s="494"/>
      <c r="P9" s="494"/>
      <c r="Q9" s="495"/>
      <c r="R9" s="495"/>
      <c r="S9" s="497"/>
      <c r="T9" s="497"/>
      <c r="U9" s="498"/>
      <c r="V9" s="498"/>
      <c r="W9" s="26"/>
    </row>
    <row r="10" spans="1:23" ht="16.5" customHeight="1">
      <c r="A10" s="665"/>
      <c r="B10" s="666"/>
      <c r="C10" s="671" t="s">
        <v>520</v>
      </c>
      <c r="D10" s="647"/>
      <c r="E10" s="492">
        <v>8</v>
      </c>
      <c r="F10" s="493">
        <v>8</v>
      </c>
      <c r="G10" s="494"/>
      <c r="H10" s="494"/>
      <c r="I10" s="495"/>
      <c r="J10" s="495"/>
      <c r="K10" s="496"/>
      <c r="L10" s="496"/>
      <c r="M10" s="495"/>
      <c r="N10" s="495"/>
      <c r="O10" s="496">
        <v>4</v>
      </c>
      <c r="P10" s="496">
        <v>4</v>
      </c>
      <c r="Q10" s="495">
        <v>4</v>
      </c>
      <c r="R10" s="495">
        <v>4</v>
      </c>
      <c r="S10" s="497"/>
      <c r="T10" s="497"/>
      <c r="U10" s="498"/>
      <c r="V10" s="498"/>
      <c r="W10" s="26"/>
    </row>
    <row r="11" spans="1:23" ht="16.5" customHeight="1">
      <c r="A11" s="665"/>
      <c r="B11" s="666"/>
      <c r="C11" s="656" t="s">
        <v>521</v>
      </c>
      <c r="D11" s="657"/>
      <c r="E11" s="492">
        <v>1</v>
      </c>
      <c r="F11" s="493">
        <v>1</v>
      </c>
      <c r="G11" s="494">
        <v>1</v>
      </c>
      <c r="H11" s="494">
        <v>1</v>
      </c>
      <c r="I11" s="495"/>
      <c r="J11" s="495"/>
      <c r="K11" s="496"/>
      <c r="L11" s="496"/>
      <c r="M11" s="495"/>
      <c r="N11" s="495"/>
      <c r="O11" s="494"/>
      <c r="P11" s="494"/>
      <c r="Q11" s="495"/>
      <c r="R11" s="495"/>
      <c r="S11" s="497"/>
      <c r="T11" s="497"/>
      <c r="U11" s="498"/>
      <c r="V11" s="498"/>
      <c r="W11" s="26"/>
    </row>
    <row r="12" spans="1:23" ht="16.5" customHeight="1">
      <c r="A12" s="665"/>
      <c r="B12" s="666"/>
      <c r="C12" s="656" t="s">
        <v>522</v>
      </c>
      <c r="D12" s="657"/>
      <c r="E12" s="492">
        <v>1</v>
      </c>
      <c r="F12" s="493">
        <v>1</v>
      </c>
      <c r="G12" s="494"/>
      <c r="H12" s="494"/>
      <c r="I12" s="495">
        <v>1</v>
      </c>
      <c r="J12" s="495">
        <v>1</v>
      </c>
      <c r="K12" s="496"/>
      <c r="L12" s="496"/>
      <c r="M12" s="495"/>
      <c r="N12" s="495"/>
      <c r="O12" s="494"/>
      <c r="P12" s="494"/>
      <c r="Q12" s="495"/>
      <c r="R12" s="495"/>
      <c r="S12" s="497"/>
      <c r="T12" s="497"/>
      <c r="U12" s="498"/>
      <c r="V12" s="498"/>
      <c r="W12" s="26"/>
    </row>
    <row r="13" spans="1:23" ht="16.5" customHeight="1">
      <c r="A13" s="665"/>
      <c r="B13" s="666"/>
      <c r="C13" s="672" t="s">
        <v>523</v>
      </c>
      <c r="D13" s="673"/>
      <c r="E13" s="492">
        <v>2</v>
      </c>
      <c r="F13" s="493">
        <v>2</v>
      </c>
      <c r="G13" s="499">
        <v>2</v>
      </c>
      <c r="H13" s="499">
        <v>2</v>
      </c>
      <c r="I13" s="500" t="s">
        <v>309</v>
      </c>
      <c r="J13" s="500" t="s">
        <v>309</v>
      </c>
      <c r="K13" s="501"/>
      <c r="L13" s="501"/>
      <c r="M13" s="502"/>
      <c r="N13" s="502"/>
      <c r="O13" s="503"/>
      <c r="P13" s="503"/>
      <c r="Q13" s="502"/>
      <c r="R13" s="502"/>
      <c r="S13" s="497"/>
      <c r="T13" s="497"/>
      <c r="U13" s="498"/>
      <c r="V13" s="498"/>
      <c r="W13" s="26" t="s">
        <v>524</v>
      </c>
    </row>
    <row r="14" spans="1:23" ht="16.5" customHeight="1">
      <c r="A14" s="665"/>
      <c r="B14" s="666"/>
      <c r="C14" s="672" t="s">
        <v>525</v>
      </c>
      <c r="D14" s="673"/>
      <c r="E14" s="492">
        <v>2</v>
      </c>
      <c r="F14" s="493">
        <v>2</v>
      </c>
      <c r="G14" s="504" t="s">
        <v>309</v>
      </c>
      <c r="H14" s="504" t="s">
        <v>309</v>
      </c>
      <c r="I14" s="498">
        <v>2</v>
      </c>
      <c r="J14" s="498">
        <v>2</v>
      </c>
      <c r="K14" s="501"/>
      <c r="L14" s="501"/>
      <c r="M14" s="502"/>
      <c r="N14" s="502"/>
      <c r="O14" s="503"/>
      <c r="P14" s="503"/>
      <c r="Q14" s="502"/>
      <c r="R14" s="502"/>
      <c r="S14" s="497"/>
      <c r="T14" s="497"/>
      <c r="U14" s="498"/>
      <c r="V14" s="498"/>
      <c r="W14" s="26" t="s">
        <v>524</v>
      </c>
    </row>
    <row r="15" spans="1:23" ht="16.5" customHeight="1">
      <c r="A15" s="665"/>
      <c r="B15" s="666"/>
      <c r="C15" s="658" t="s">
        <v>526</v>
      </c>
      <c r="D15" s="505" t="s">
        <v>527</v>
      </c>
      <c r="E15" s="492">
        <v>2</v>
      </c>
      <c r="F15" s="493">
        <v>2</v>
      </c>
      <c r="G15" s="499">
        <v>2</v>
      </c>
      <c r="H15" s="499">
        <v>2</v>
      </c>
      <c r="I15" s="506" t="s">
        <v>309</v>
      </c>
      <c r="J15" s="506" t="s">
        <v>309</v>
      </c>
      <c r="K15" s="507" t="s">
        <v>309</v>
      </c>
      <c r="L15" s="507" t="s">
        <v>309</v>
      </c>
      <c r="M15" s="506" t="s">
        <v>309</v>
      </c>
      <c r="N15" s="506" t="s">
        <v>309</v>
      </c>
      <c r="O15" s="503"/>
      <c r="P15" s="503"/>
      <c r="Q15" s="502"/>
      <c r="R15" s="502"/>
      <c r="S15" s="499"/>
      <c r="T15" s="499"/>
      <c r="U15" s="498"/>
      <c r="V15" s="498"/>
      <c r="W15" s="26" t="s">
        <v>528</v>
      </c>
    </row>
    <row r="16" spans="1:23" ht="16.5" customHeight="1">
      <c r="A16" s="665"/>
      <c r="B16" s="666"/>
      <c r="C16" s="659"/>
      <c r="D16" s="505" t="s">
        <v>529</v>
      </c>
      <c r="E16" s="492">
        <v>2</v>
      </c>
      <c r="F16" s="493">
        <v>2</v>
      </c>
      <c r="G16" s="507" t="s">
        <v>309</v>
      </c>
      <c r="H16" s="507" t="s">
        <v>309</v>
      </c>
      <c r="I16" s="498">
        <v>2</v>
      </c>
      <c r="J16" s="498">
        <v>2</v>
      </c>
      <c r="K16" s="507" t="s">
        <v>309</v>
      </c>
      <c r="L16" s="507" t="s">
        <v>309</v>
      </c>
      <c r="M16" s="506" t="s">
        <v>309</v>
      </c>
      <c r="N16" s="506" t="s">
        <v>309</v>
      </c>
      <c r="O16" s="507"/>
      <c r="P16" s="507"/>
      <c r="Q16" s="506"/>
      <c r="R16" s="506"/>
      <c r="S16" s="499"/>
      <c r="T16" s="499"/>
      <c r="U16" s="498"/>
      <c r="V16" s="498"/>
      <c r="W16" s="26" t="s">
        <v>528</v>
      </c>
    </row>
    <row r="17" spans="1:23" ht="16.5" customHeight="1">
      <c r="A17" s="665"/>
      <c r="B17" s="666"/>
      <c r="C17" s="660" t="s">
        <v>530</v>
      </c>
      <c r="D17" s="505" t="s">
        <v>531</v>
      </c>
      <c r="E17" s="508">
        <v>2</v>
      </c>
      <c r="F17" s="509">
        <v>2</v>
      </c>
      <c r="G17" s="497">
        <v>2</v>
      </c>
      <c r="H17" s="497">
        <v>2</v>
      </c>
      <c r="I17" s="506" t="s">
        <v>309</v>
      </c>
      <c r="J17" s="506" t="s">
        <v>309</v>
      </c>
      <c r="K17" s="507" t="s">
        <v>309</v>
      </c>
      <c r="L17" s="507" t="s">
        <v>309</v>
      </c>
      <c r="M17" s="506" t="s">
        <v>309</v>
      </c>
      <c r="N17" s="506" t="s">
        <v>309</v>
      </c>
      <c r="O17" s="507" t="s">
        <v>309</v>
      </c>
      <c r="P17" s="507" t="s">
        <v>309</v>
      </c>
      <c r="Q17" s="506" t="s">
        <v>309</v>
      </c>
      <c r="R17" s="506" t="s">
        <v>309</v>
      </c>
      <c r="S17" s="499"/>
      <c r="T17" s="499"/>
      <c r="U17" s="498"/>
      <c r="V17" s="498"/>
      <c r="W17" s="26" t="s">
        <v>532</v>
      </c>
    </row>
    <row r="18" spans="1:23" ht="16.5" customHeight="1">
      <c r="A18" s="665"/>
      <c r="B18" s="666"/>
      <c r="C18" s="661"/>
      <c r="D18" s="505" t="s">
        <v>533</v>
      </c>
      <c r="E18" s="508">
        <v>2</v>
      </c>
      <c r="F18" s="509">
        <v>2</v>
      </c>
      <c r="G18" s="507" t="s">
        <v>309</v>
      </c>
      <c r="H18" s="507" t="s">
        <v>309</v>
      </c>
      <c r="I18" s="510">
        <v>2</v>
      </c>
      <c r="J18" s="510">
        <v>2</v>
      </c>
      <c r="K18" s="507" t="s">
        <v>309</v>
      </c>
      <c r="L18" s="507" t="s">
        <v>309</v>
      </c>
      <c r="M18" s="506" t="s">
        <v>309</v>
      </c>
      <c r="N18" s="506" t="s">
        <v>309</v>
      </c>
      <c r="O18" s="507" t="s">
        <v>309</v>
      </c>
      <c r="P18" s="507" t="s">
        <v>309</v>
      </c>
      <c r="Q18" s="506" t="s">
        <v>309</v>
      </c>
      <c r="R18" s="506" t="s">
        <v>309</v>
      </c>
      <c r="S18" s="499"/>
      <c r="T18" s="499"/>
      <c r="U18" s="498"/>
      <c r="V18" s="498"/>
      <c r="W18" s="26" t="s">
        <v>532</v>
      </c>
    </row>
    <row r="19" spans="1:23" ht="16.5" customHeight="1">
      <c r="A19" s="665"/>
      <c r="B19" s="666"/>
      <c r="C19" s="661"/>
      <c r="D19" s="505" t="s">
        <v>534</v>
      </c>
      <c r="E19" s="508">
        <v>2</v>
      </c>
      <c r="F19" s="509">
        <v>2</v>
      </c>
      <c r="G19" s="507" t="s">
        <v>309</v>
      </c>
      <c r="H19" s="507" t="s">
        <v>309</v>
      </c>
      <c r="I19" s="506" t="s">
        <v>309</v>
      </c>
      <c r="J19" s="506" t="s">
        <v>309</v>
      </c>
      <c r="K19" s="496">
        <v>2</v>
      </c>
      <c r="L19" s="496">
        <v>2</v>
      </c>
      <c r="M19" s="506" t="s">
        <v>309</v>
      </c>
      <c r="N19" s="506" t="s">
        <v>309</v>
      </c>
      <c r="O19" s="507" t="s">
        <v>309</v>
      </c>
      <c r="P19" s="507" t="s">
        <v>309</v>
      </c>
      <c r="Q19" s="506" t="s">
        <v>309</v>
      </c>
      <c r="R19" s="506" t="s">
        <v>309</v>
      </c>
      <c r="S19" s="499"/>
      <c r="T19" s="499"/>
      <c r="U19" s="498"/>
      <c r="V19" s="498"/>
      <c r="W19" s="26" t="s">
        <v>532</v>
      </c>
    </row>
    <row r="20" spans="1:23" ht="16.5" customHeight="1">
      <c r="A20" s="665"/>
      <c r="B20" s="666"/>
      <c r="C20" s="662"/>
      <c r="D20" s="505" t="s">
        <v>535</v>
      </c>
      <c r="E20" s="508">
        <v>2</v>
      </c>
      <c r="F20" s="509">
        <v>2</v>
      </c>
      <c r="G20" s="507"/>
      <c r="H20" s="507"/>
      <c r="I20" s="506"/>
      <c r="J20" s="506"/>
      <c r="K20" s="501"/>
      <c r="L20" s="501"/>
      <c r="M20" s="506"/>
      <c r="N20" s="506"/>
      <c r="O20" s="496">
        <v>2</v>
      </c>
      <c r="P20" s="496">
        <v>2</v>
      </c>
      <c r="Q20" s="506" t="s">
        <v>309</v>
      </c>
      <c r="R20" s="506" t="s">
        <v>309</v>
      </c>
      <c r="S20" s="499"/>
      <c r="T20" s="499"/>
      <c r="U20" s="498"/>
      <c r="V20" s="498"/>
      <c r="W20" s="26" t="s">
        <v>536</v>
      </c>
    </row>
    <row r="21" spans="1:23" ht="16.5" customHeight="1">
      <c r="A21" s="665"/>
      <c r="B21" s="666"/>
      <c r="C21" s="656" t="s">
        <v>537</v>
      </c>
      <c r="D21" s="657"/>
      <c r="E21" s="492">
        <f t="shared" ref="E21:F24" si="0">SUM(G21,I21,K21,M21,O21,Q21,S21,U21)</f>
        <v>0</v>
      </c>
      <c r="F21" s="493">
        <f t="shared" si="0"/>
        <v>8</v>
      </c>
      <c r="G21" s="494">
        <v>0</v>
      </c>
      <c r="H21" s="494">
        <v>2</v>
      </c>
      <c r="I21" s="495">
        <v>0</v>
      </c>
      <c r="J21" s="495">
        <v>2</v>
      </c>
      <c r="K21" s="494">
        <v>0</v>
      </c>
      <c r="L21" s="494">
        <v>2</v>
      </c>
      <c r="M21" s="495">
        <v>0</v>
      </c>
      <c r="N21" s="495">
        <v>2</v>
      </c>
      <c r="O21" s="503"/>
      <c r="P21" s="503"/>
      <c r="Q21" s="502"/>
      <c r="R21" s="502"/>
      <c r="S21" s="499"/>
      <c r="T21" s="499"/>
      <c r="U21" s="498"/>
      <c r="V21" s="498"/>
      <c r="W21" s="26" t="s">
        <v>35</v>
      </c>
    </row>
    <row r="22" spans="1:23" ht="16.5" customHeight="1">
      <c r="A22" s="665"/>
      <c r="B22" s="666"/>
      <c r="C22" s="656" t="s">
        <v>538</v>
      </c>
      <c r="D22" s="657"/>
      <c r="E22" s="492">
        <f t="shared" si="0"/>
        <v>2</v>
      </c>
      <c r="F22" s="493">
        <f t="shared" si="0"/>
        <v>2</v>
      </c>
      <c r="G22" s="499">
        <v>2</v>
      </c>
      <c r="H22" s="499">
        <v>2</v>
      </c>
      <c r="I22" s="500" t="s">
        <v>309</v>
      </c>
      <c r="J22" s="500" t="s">
        <v>309</v>
      </c>
      <c r="K22" s="503"/>
      <c r="L22" s="503"/>
      <c r="M22" s="502"/>
      <c r="N22" s="502"/>
      <c r="O22" s="503"/>
      <c r="P22" s="503"/>
      <c r="Q22" s="502"/>
      <c r="R22" s="502"/>
      <c r="S22" s="499"/>
      <c r="T22" s="499"/>
      <c r="U22" s="498"/>
      <c r="V22" s="498"/>
      <c r="W22" s="26" t="s">
        <v>524</v>
      </c>
    </row>
    <row r="23" spans="1:23" ht="16.5" customHeight="1">
      <c r="A23" s="665"/>
      <c r="B23" s="666"/>
      <c r="C23" s="656" t="s">
        <v>539</v>
      </c>
      <c r="D23" s="657"/>
      <c r="E23" s="511">
        <f t="shared" si="0"/>
        <v>2</v>
      </c>
      <c r="F23" s="512">
        <f t="shared" si="0"/>
        <v>2</v>
      </c>
      <c r="G23" s="504" t="s">
        <v>309</v>
      </c>
      <c r="H23" s="504" t="s">
        <v>309</v>
      </c>
      <c r="I23" s="498">
        <v>2</v>
      </c>
      <c r="J23" s="498">
        <v>2</v>
      </c>
      <c r="K23" s="503"/>
      <c r="L23" s="503"/>
      <c r="M23" s="502"/>
      <c r="N23" s="502"/>
      <c r="O23" s="503"/>
      <c r="P23" s="503"/>
      <c r="Q23" s="502"/>
      <c r="R23" s="502"/>
      <c r="S23" s="499"/>
      <c r="T23" s="499"/>
      <c r="U23" s="498"/>
      <c r="V23" s="498"/>
      <c r="W23" s="26" t="s">
        <v>524</v>
      </c>
    </row>
    <row r="24" spans="1:23" ht="16.5" customHeight="1">
      <c r="A24" s="665"/>
      <c r="B24" s="666"/>
      <c r="C24" s="656" t="s">
        <v>16</v>
      </c>
      <c r="D24" s="657"/>
      <c r="E24" s="492">
        <f t="shared" si="0"/>
        <v>4</v>
      </c>
      <c r="F24" s="493">
        <f t="shared" si="0"/>
        <v>4</v>
      </c>
      <c r="G24" s="499"/>
      <c r="H24" s="499"/>
      <c r="I24" s="498"/>
      <c r="J24" s="498"/>
      <c r="K24" s="494">
        <v>2</v>
      </c>
      <c r="L24" s="494">
        <v>2</v>
      </c>
      <c r="M24" s="495">
        <v>2</v>
      </c>
      <c r="N24" s="495">
        <v>2</v>
      </c>
      <c r="O24" s="503"/>
      <c r="P24" s="503"/>
      <c r="Q24" s="502"/>
      <c r="R24" s="502"/>
      <c r="S24" s="499"/>
      <c r="T24" s="499"/>
      <c r="U24" s="498"/>
      <c r="V24" s="498"/>
      <c r="W24" s="26"/>
    </row>
    <row r="25" spans="1:23" ht="16.5" customHeight="1">
      <c r="A25" s="665"/>
      <c r="B25" s="666"/>
      <c r="C25" s="656" t="s">
        <v>17</v>
      </c>
      <c r="D25" s="657"/>
      <c r="E25" s="492">
        <v>2</v>
      </c>
      <c r="F25" s="493">
        <v>2</v>
      </c>
      <c r="G25" s="499"/>
      <c r="H25" s="499"/>
      <c r="I25" s="498"/>
      <c r="J25" s="498"/>
      <c r="K25" s="501" t="s">
        <v>309</v>
      </c>
      <c r="L25" s="501" t="s">
        <v>309</v>
      </c>
      <c r="M25" s="495">
        <v>2</v>
      </c>
      <c r="N25" s="495">
        <v>2</v>
      </c>
      <c r="O25" s="503"/>
      <c r="P25" s="503"/>
      <c r="Q25" s="502"/>
      <c r="R25" s="502"/>
      <c r="S25" s="499"/>
      <c r="T25" s="499"/>
      <c r="U25" s="498"/>
      <c r="V25" s="498"/>
      <c r="W25" s="26" t="s">
        <v>540</v>
      </c>
    </row>
    <row r="26" spans="1:23" ht="16.5" customHeight="1" thickBot="1">
      <c r="A26" s="667"/>
      <c r="B26" s="668"/>
      <c r="C26" s="644" t="s">
        <v>144</v>
      </c>
      <c r="D26" s="645"/>
      <c r="E26" s="513">
        <f>SUM(E8:E25)</f>
        <v>52</v>
      </c>
      <c r="F26" s="514">
        <f>SUM(F8:F25)</f>
        <v>60</v>
      </c>
      <c r="G26" s="515">
        <f>SUM(G8:G25)</f>
        <v>13</v>
      </c>
      <c r="H26" s="515">
        <f t="shared" ref="H26:R26" si="1">SUM(H8:H25)</f>
        <v>15</v>
      </c>
      <c r="I26" s="516">
        <f t="shared" si="1"/>
        <v>13</v>
      </c>
      <c r="J26" s="516">
        <f t="shared" si="1"/>
        <v>15</v>
      </c>
      <c r="K26" s="515">
        <f t="shared" si="1"/>
        <v>8</v>
      </c>
      <c r="L26" s="515">
        <f t="shared" si="1"/>
        <v>10</v>
      </c>
      <c r="M26" s="516">
        <f t="shared" si="1"/>
        <v>8</v>
      </c>
      <c r="N26" s="516">
        <f t="shared" si="1"/>
        <v>10</v>
      </c>
      <c r="O26" s="515">
        <f t="shared" si="1"/>
        <v>6</v>
      </c>
      <c r="P26" s="515">
        <f t="shared" si="1"/>
        <v>6</v>
      </c>
      <c r="Q26" s="516">
        <f t="shared" si="1"/>
        <v>4</v>
      </c>
      <c r="R26" s="516">
        <f t="shared" si="1"/>
        <v>4</v>
      </c>
      <c r="S26" s="515"/>
      <c r="T26" s="515"/>
      <c r="U26" s="517"/>
      <c r="V26" s="517"/>
      <c r="W26" s="27"/>
    </row>
    <row r="27" spans="1:23" ht="16.2">
      <c r="A27" s="636" t="s">
        <v>541</v>
      </c>
      <c r="B27" s="637"/>
      <c r="C27" s="646" t="s">
        <v>542</v>
      </c>
      <c r="D27" s="647"/>
      <c r="E27" s="65">
        <v>3</v>
      </c>
      <c r="F27" s="64">
        <v>3</v>
      </c>
      <c r="G27" s="32"/>
      <c r="H27" s="32"/>
      <c r="I27" s="78"/>
      <c r="J27" s="78"/>
      <c r="K27" s="32"/>
      <c r="L27" s="32"/>
      <c r="M27" s="78"/>
      <c r="N27" s="78"/>
      <c r="O27" s="32"/>
      <c r="P27" s="32"/>
      <c r="Q27" s="78"/>
      <c r="R27" s="78"/>
      <c r="S27" s="32"/>
      <c r="T27" s="32"/>
      <c r="U27" s="78">
        <v>3</v>
      </c>
      <c r="V27" s="78">
        <v>3</v>
      </c>
      <c r="W27" s="26"/>
    </row>
    <row r="28" spans="1:23" ht="16.8" thickBot="1">
      <c r="A28" s="638"/>
      <c r="B28" s="639"/>
      <c r="C28" s="648" t="s">
        <v>543</v>
      </c>
      <c r="D28" s="649"/>
      <c r="E28" s="5">
        <f>SUM(E27:E27)</f>
        <v>3</v>
      </c>
      <c r="F28" s="106">
        <f>SUM(F27:F27)</f>
        <v>3</v>
      </c>
      <c r="G28" s="7"/>
      <c r="H28" s="7"/>
      <c r="I28" s="109"/>
      <c r="J28" s="109"/>
      <c r="K28" s="7"/>
      <c r="L28" s="7"/>
      <c r="M28" s="109"/>
      <c r="N28" s="109"/>
      <c r="O28" s="7"/>
      <c r="P28" s="7"/>
      <c r="Q28" s="109"/>
      <c r="R28" s="109"/>
      <c r="S28" s="7"/>
      <c r="T28" s="7"/>
      <c r="U28" s="109">
        <f>SUM(U27:U27)</f>
        <v>3</v>
      </c>
      <c r="V28" s="109">
        <f>SUM(V27:V27)</f>
        <v>3</v>
      </c>
      <c r="W28" s="119"/>
    </row>
    <row r="29" spans="1:23" ht="16.5" customHeight="1">
      <c r="A29" s="695" t="s">
        <v>544</v>
      </c>
      <c r="B29" s="696"/>
      <c r="C29" s="707" t="s">
        <v>545</v>
      </c>
      <c r="D29" s="708"/>
      <c r="E29" s="89">
        <f>SUM(G29,I29,K29,M29,O29,Q29,S29,U29)</f>
        <v>6</v>
      </c>
      <c r="F29" s="71">
        <f>SUM(H29,J29,L29,N29,P29,R29,T29,V29)</f>
        <v>6</v>
      </c>
      <c r="G29" s="9">
        <v>3</v>
      </c>
      <c r="H29" s="9">
        <v>3</v>
      </c>
      <c r="I29" s="70">
        <v>3</v>
      </c>
      <c r="J29" s="70">
        <v>3</v>
      </c>
      <c r="K29" s="9"/>
      <c r="L29" s="9"/>
      <c r="M29" s="70"/>
      <c r="N29" s="70"/>
      <c r="O29" s="9"/>
      <c r="P29" s="9"/>
      <c r="Q29" s="70"/>
      <c r="R29" s="70"/>
      <c r="S29" s="9"/>
      <c r="T29" s="9"/>
      <c r="U29" s="70"/>
      <c r="V29" s="70"/>
      <c r="W29" s="176"/>
    </row>
    <row r="30" spans="1:23" ht="16.5" customHeight="1">
      <c r="A30" s="697"/>
      <c r="B30" s="697"/>
      <c r="C30" s="609" t="s">
        <v>546</v>
      </c>
      <c r="D30" s="610"/>
      <c r="E30" s="11">
        <f>SUM(G30,I30,K30,M30,O30,Q30,S30,U30)</f>
        <v>6</v>
      </c>
      <c r="F30" s="4">
        <f>SUM(H30,J30,L30,N30,P30,R30,T30,V30)</f>
        <v>6</v>
      </c>
      <c r="G30" s="1">
        <v>3</v>
      </c>
      <c r="H30" s="1">
        <v>3</v>
      </c>
      <c r="I30" s="2">
        <v>3</v>
      </c>
      <c r="J30" s="2">
        <v>3</v>
      </c>
      <c r="K30" s="1"/>
      <c r="L30" s="1"/>
      <c r="M30" s="2"/>
      <c r="N30" s="2"/>
      <c r="O30" s="1"/>
      <c r="P30" s="1"/>
      <c r="Q30" s="2"/>
      <c r="R30" s="2"/>
      <c r="S30" s="1"/>
      <c r="T30" s="1"/>
      <c r="U30" s="2"/>
      <c r="V30" s="2"/>
      <c r="W30" s="115"/>
    </row>
    <row r="31" spans="1:23" ht="16.5" customHeight="1">
      <c r="A31" s="697"/>
      <c r="B31" s="697"/>
      <c r="C31" s="703" t="s">
        <v>547</v>
      </c>
      <c r="D31" s="704"/>
      <c r="E31" s="11">
        <v>4</v>
      </c>
      <c r="F31" s="4">
        <v>4</v>
      </c>
      <c r="G31" s="1">
        <v>2</v>
      </c>
      <c r="H31" s="1">
        <v>2</v>
      </c>
      <c r="I31" s="2">
        <v>2</v>
      </c>
      <c r="J31" s="2">
        <v>2</v>
      </c>
      <c r="K31" s="1"/>
      <c r="L31" s="1"/>
      <c r="M31" s="2"/>
      <c r="N31" s="2"/>
      <c r="O31" s="1"/>
      <c r="P31" s="1"/>
      <c r="Q31" s="2"/>
      <c r="R31" s="2"/>
      <c r="S31" s="1"/>
      <c r="T31" s="1"/>
      <c r="U31" s="2"/>
      <c r="V31" s="2"/>
      <c r="W31" s="115"/>
    </row>
    <row r="32" spans="1:23" ht="16.5" customHeight="1">
      <c r="A32" s="697"/>
      <c r="B32" s="697"/>
      <c r="C32" s="609" t="s">
        <v>548</v>
      </c>
      <c r="D32" s="610"/>
      <c r="E32" s="11">
        <v>4</v>
      </c>
      <c r="F32" s="4">
        <v>4</v>
      </c>
      <c r="G32" s="1"/>
      <c r="H32" s="1"/>
      <c r="I32" s="2"/>
      <c r="J32" s="2"/>
      <c r="K32" s="1">
        <v>2</v>
      </c>
      <c r="L32" s="1">
        <v>2</v>
      </c>
      <c r="M32" s="2">
        <v>2</v>
      </c>
      <c r="N32" s="2">
        <v>2</v>
      </c>
      <c r="O32" s="1"/>
      <c r="P32" s="1"/>
      <c r="Q32" s="2"/>
      <c r="R32" s="2"/>
      <c r="S32" s="1"/>
      <c r="T32" s="1"/>
      <c r="U32" s="2"/>
      <c r="V32" s="2"/>
      <c r="W32" s="115"/>
    </row>
    <row r="33" spans="1:23" ht="16.5" customHeight="1">
      <c r="A33" s="697"/>
      <c r="B33" s="697"/>
      <c r="C33" s="609" t="s">
        <v>549</v>
      </c>
      <c r="D33" s="610"/>
      <c r="E33" s="11">
        <f>SUM(G33,I33,K33,M33,O33,Q33,S33,U33)</f>
        <v>6</v>
      </c>
      <c r="F33" s="4">
        <f>SUM(H33,J33,L33,N33,P33,R33,T33,V33)</f>
        <v>6</v>
      </c>
      <c r="G33" s="1"/>
      <c r="H33" s="1"/>
      <c r="I33" s="2"/>
      <c r="J33" s="2"/>
      <c r="K33" s="1">
        <v>3</v>
      </c>
      <c r="L33" s="1">
        <v>3</v>
      </c>
      <c r="M33" s="2">
        <v>3</v>
      </c>
      <c r="N33" s="2">
        <v>3</v>
      </c>
      <c r="O33" s="1"/>
      <c r="P33" s="1"/>
      <c r="Q33" s="2"/>
      <c r="R33" s="2"/>
      <c r="S33" s="1"/>
      <c r="T33" s="1"/>
      <c r="U33" s="2"/>
      <c r="V33" s="2"/>
      <c r="W33" s="115"/>
    </row>
    <row r="34" spans="1:23" ht="16.5" customHeight="1">
      <c r="A34" s="697"/>
      <c r="B34" s="697"/>
      <c r="C34" s="609" t="s">
        <v>550</v>
      </c>
      <c r="D34" s="610"/>
      <c r="E34" s="11">
        <f>SUM(G34,I34,K34,M34,O34,Q34,S34,U34)</f>
        <v>4</v>
      </c>
      <c r="F34" s="4">
        <f>SUM(H34,J34,L34,N34,P34,R34,T34,V34)</f>
        <v>4</v>
      </c>
      <c r="G34" s="1"/>
      <c r="H34" s="1"/>
      <c r="I34" s="2"/>
      <c r="J34" s="2"/>
      <c r="K34" s="1">
        <v>2</v>
      </c>
      <c r="L34" s="1">
        <v>2</v>
      </c>
      <c r="M34" s="2">
        <v>2</v>
      </c>
      <c r="N34" s="2">
        <v>2</v>
      </c>
      <c r="O34" s="1"/>
      <c r="P34" s="1"/>
      <c r="Q34" s="2"/>
      <c r="R34" s="2"/>
      <c r="S34" s="1"/>
      <c r="T34" s="1"/>
      <c r="U34" s="2"/>
      <c r="V34" s="2"/>
      <c r="W34" s="115"/>
    </row>
    <row r="35" spans="1:23" ht="16.5" customHeight="1">
      <c r="A35" s="697"/>
      <c r="B35" s="697"/>
      <c r="C35" s="705" t="s">
        <v>551</v>
      </c>
      <c r="D35" s="706"/>
      <c r="E35" s="11">
        <v>4</v>
      </c>
      <c r="F35" s="4">
        <v>4</v>
      </c>
      <c r="G35" s="1"/>
      <c r="H35" s="1"/>
      <c r="I35" s="2"/>
      <c r="J35" s="2"/>
      <c r="K35" s="1">
        <v>2</v>
      </c>
      <c r="L35" s="1">
        <v>2</v>
      </c>
      <c r="M35" s="2">
        <v>2</v>
      </c>
      <c r="N35" s="2">
        <v>2</v>
      </c>
      <c r="O35" s="1"/>
      <c r="P35" s="1"/>
      <c r="Q35" s="2"/>
      <c r="R35" s="2"/>
      <c r="S35" s="1"/>
      <c r="T35" s="1"/>
      <c r="U35" s="2"/>
      <c r="V35" s="2"/>
      <c r="W35" s="115"/>
    </row>
    <row r="36" spans="1:23" ht="16.5" customHeight="1">
      <c r="A36" s="697"/>
      <c r="B36" s="697"/>
      <c r="C36" s="711" t="s">
        <v>552</v>
      </c>
      <c r="D36" s="712"/>
      <c r="E36" s="11">
        <v>6</v>
      </c>
      <c r="F36" s="4">
        <v>6</v>
      </c>
      <c r="G36" s="1"/>
      <c r="H36" s="1"/>
      <c r="I36" s="2"/>
      <c r="J36" s="2"/>
      <c r="K36" s="25"/>
      <c r="L36" s="25"/>
      <c r="M36" s="2"/>
      <c r="N36" s="2"/>
      <c r="O36" s="1">
        <v>3</v>
      </c>
      <c r="P36" s="1">
        <v>3</v>
      </c>
      <c r="Q36" s="2">
        <v>3</v>
      </c>
      <c r="R36" s="2">
        <v>3</v>
      </c>
      <c r="S36" s="1"/>
      <c r="T36" s="1"/>
      <c r="U36" s="2"/>
      <c r="V36" s="2"/>
      <c r="W36" s="115"/>
    </row>
    <row r="37" spans="1:23" ht="16.5" customHeight="1">
      <c r="A37" s="697"/>
      <c r="B37" s="697"/>
      <c r="C37" s="703" t="s">
        <v>553</v>
      </c>
      <c r="D37" s="704"/>
      <c r="E37" s="11">
        <v>1</v>
      </c>
      <c r="F37" s="4">
        <v>1</v>
      </c>
      <c r="G37" s="1"/>
      <c r="H37" s="1"/>
      <c r="I37" s="2"/>
      <c r="J37" s="2"/>
      <c r="K37" s="1"/>
      <c r="L37" s="1"/>
      <c r="M37" s="2"/>
      <c r="N37" s="2"/>
      <c r="O37" s="1"/>
      <c r="P37" s="1"/>
      <c r="Q37" s="2">
        <v>1</v>
      </c>
      <c r="R37" s="2">
        <v>1</v>
      </c>
      <c r="S37" s="1"/>
      <c r="T37" s="1"/>
      <c r="U37" s="2"/>
      <c r="V37" s="2"/>
      <c r="W37" s="709" t="s">
        <v>554</v>
      </c>
    </row>
    <row r="38" spans="1:23" ht="16.5" customHeight="1">
      <c r="A38" s="697"/>
      <c r="B38" s="697"/>
      <c r="C38" s="703" t="s">
        <v>555</v>
      </c>
      <c r="D38" s="704"/>
      <c r="E38" s="11">
        <v>1</v>
      </c>
      <c r="F38" s="4">
        <v>1</v>
      </c>
      <c r="G38" s="1"/>
      <c r="H38" s="1"/>
      <c r="I38" s="2"/>
      <c r="J38" s="2"/>
      <c r="K38" s="1"/>
      <c r="L38" s="1"/>
      <c r="M38" s="2"/>
      <c r="N38" s="2"/>
      <c r="O38" s="1"/>
      <c r="P38" s="1"/>
      <c r="Q38" s="2"/>
      <c r="R38" s="2"/>
      <c r="S38" s="1">
        <v>1</v>
      </c>
      <c r="T38" s="1">
        <v>1</v>
      </c>
      <c r="U38" s="13"/>
      <c r="V38" s="13"/>
      <c r="W38" s="710"/>
    </row>
    <row r="39" spans="1:23" ht="16.5" customHeight="1">
      <c r="A39" s="697"/>
      <c r="B39" s="697"/>
      <c r="C39" s="609" t="s">
        <v>556</v>
      </c>
      <c r="D39" s="610"/>
      <c r="E39" s="11">
        <v>3</v>
      </c>
      <c r="F39" s="4">
        <v>3</v>
      </c>
      <c r="G39" s="1"/>
      <c r="H39" s="1"/>
      <c r="I39" s="2"/>
      <c r="J39" s="2"/>
      <c r="K39" s="1"/>
      <c r="L39" s="1"/>
      <c r="M39" s="2"/>
      <c r="N39" s="2"/>
      <c r="O39" s="1"/>
      <c r="P39" s="1"/>
      <c r="Q39" s="2"/>
      <c r="R39" s="2"/>
      <c r="S39" s="1">
        <v>3</v>
      </c>
      <c r="T39" s="1">
        <v>3</v>
      </c>
      <c r="U39" s="13"/>
      <c r="V39" s="13"/>
      <c r="W39" s="115"/>
    </row>
    <row r="40" spans="1:23" ht="16.5" customHeight="1">
      <c r="A40" s="697"/>
      <c r="B40" s="697"/>
      <c r="C40" s="611" t="s">
        <v>557</v>
      </c>
      <c r="D40" s="612"/>
      <c r="E40" s="88">
        <v>2</v>
      </c>
      <c r="F40" s="68">
        <v>2</v>
      </c>
      <c r="G40" s="67"/>
      <c r="H40" s="67"/>
      <c r="I40" s="13"/>
      <c r="J40" s="13"/>
      <c r="K40" s="67"/>
      <c r="L40" s="67"/>
      <c r="M40" s="13"/>
      <c r="N40" s="13"/>
      <c r="O40" s="67">
        <v>2</v>
      </c>
      <c r="P40" s="67">
        <v>2</v>
      </c>
      <c r="Q40" s="13"/>
      <c r="R40" s="13"/>
      <c r="S40" s="67"/>
      <c r="T40" s="67"/>
      <c r="U40" s="13"/>
      <c r="V40" s="13"/>
      <c r="W40" s="115"/>
    </row>
    <row r="41" spans="1:23" ht="16.5" customHeight="1">
      <c r="A41" s="698"/>
      <c r="B41" s="698"/>
      <c r="C41" s="611" t="s">
        <v>558</v>
      </c>
      <c r="D41" s="612"/>
      <c r="E41" s="88">
        <v>2</v>
      </c>
      <c r="F41" s="68">
        <v>2</v>
      </c>
      <c r="G41" s="67"/>
      <c r="H41" s="67"/>
      <c r="I41" s="13"/>
      <c r="J41" s="13"/>
      <c r="K41" s="67"/>
      <c r="L41" s="67"/>
      <c r="M41" s="13"/>
      <c r="N41" s="13"/>
      <c r="O41" s="67"/>
      <c r="P41" s="67"/>
      <c r="Q41" s="13">
        <v>2</v>
      </c>
      <c r="R41" s="13">
        <v>2</v>
      </c>
      <c r="S41" s="67"/>
      <c r="T41" s="67"/>
      <c r="U41" s="13"/>
      <c r="V41" s="13"/>
      <c r="W41" s="115"/>
    </row>
    <row r="42" spans="1:23" ht="16.5" customHeight="1">
      <c r="A42" s="698"/>
      <c r="B42" s="698"/>
      <c r="C42" s="700" t="s">
        <v>559</v>
      </c>
      <c r="D42" s="518" t="s">
        <v>560</v>
      </c>
      <c r="E42" s="88">
        <v>6</v>
      </c>
      <c r="F42" s="68">
        <v>6</v>
      </c>
      <c r="G42" s="67"/>
      <c r="H42" s="67"/>
      <c r="I42" s="13"/>
      <c r="J42" s="13"/>
      <c r="K42" s="67">
        <v>3</v>
      </c>
      <c r="L42" s="67">
        <v>3</v>
      </c>
      <c r="M42" s="13">
        <v>3</v>
      </c>
      <c r="N42" s="13">
        <v>3</v>
      </c>
      <c r="O42" s="67"/>
      <c r="P42" s="67"/>
      <c r="Q42" s="13"/>
      <c r="R42" s="13"/>
      <c r="S42" s="67"/>
      <c r="T42" s="67"/>
      <c r="U42" s="13"/>
      <c r="V42" s="13"/>
      <c r="W42" s="115"/>
    </row>
    <row r="43" spans="1:23" ht="16.5" customHeight="1">
      <c r="A43" s="698"/>
      <c r="B43" s="698"/>
      <c r="C43" s="701"/>
      <c r="D43" s="518" t="s">
        <v>561</v>
      </c>
      <c r="E43" s="88">
        <v>6</v>
      </c>
      <c r="F43" s="68">
        <v>6</v>
      </c>
      <c r="G43" s="67"/>
      <c r="H43" s="67"/>
      <c r="I43" s="13"/>
      <c r="J43" s="13"/>
      <c r="K43" s="67"/>
      <c r="L43" s="67"/>
      <c r="M43" s="13"/>
      <c r="N43" s="13"/>
      <c r="O43" s="67">
        <v>3</v>
      </c>
      <c r="P43" s="67">
        <v>3</v>
      </c>
      <c r="Q43" s="13">
        <v>3</v>
      </c>
      <c r="R43" s="13">
        <v>3</v>
      </c>
      <c r="S43" s="67"/>
      <c r="T43" s="67"/>
      <c r="U43" s="13"/>
      <c r="V43" s="13"/>
      <c r="W43" s="115"/>
    </row>
    <row r="44" spans="1:23" ht="16.5" customHeight="1">
      <c r="A44" s="698"/>
      <c r="B44" s="698"/>
      <c r="C44" s="701"/>
      <c r="D44" s="518" t="s">
        <v>562</v>
      </c>
      <c r="E44" s="88">
        <v>6</v>
      </c>
      <c r="F44" s="68">
        <v>6</v>
      </c>
      <c r="G44" s="67"/>
      <c r="H44" s="67"/>
      <c r="I44" s="13"/>
      <c r="J44" s="13"/>
      <c r="K44" s="67">
        <v>3</v>
      </c>
      <c r="L44" s="67">
        <v>3</v>
      </c>
      <c r="M44" s="13">
        <v>3</v>
      </c>
      <c r="N44" s="13">
        <v>3</v>
      </c>
      <c r="O44" s="67"/>
      <c r="P44" s="67"/>
      <c r="Q44" s="13"/>
      <c r="R44" s="13"/>
      <c r="S44" s="67"/>
      <c r="T44" s="67"/>
      <c r="U44" s="13"/>
      <c r="V44" s="13"/>
      <c r="W44" s="115"/>
    </row>
    <row r="45" spans="1:23" ht="16.5" customHeight="1">
      <c r="A45" s="698"/>
      <c r="B45" s="698"/>
      <c r="C45" s="701"/>
      <c r="D45" s="518" t="s">
        <v>563</v>
      </c>
      <c r="E45" s="88">
        <v>6</v>
      </c>
      <c r="F45" s="68">
        <v>6</v>
      </c>
      <c r="G45" s="67"/>
      <c r="H45" s="67"/>
      <c r="I45" s="13"/>
      <c r="J45" s="13"/>
      <c r="K45" s="67"/>
      <c r="L45" s="67"/>
      <c r="M45" s="13"/>
      <c r="N45" s="13"/>
      <c r="O45" s="67">
        <v>3</v>
      </c>
      <c r="P45" s="67">
        <v>3</v>
      </c>
      <c r="Q45" s="13">
        <v>3</v>
      </c>
      <c r="R45" s="13">
        <v>3</v>
      </c>
      <c r="S45" s="67"/>
      <c r="T45" s="67"/>
      <c r="U45" s="13"/>
      <c r="V45" s="13"/>
      <c r="W45" s="115"/>
    </row>
    <row r="46" spans="1:23" s="385" customFormat="1" ht="16.5" customHeight="1">
      <c r="A46" s="698"/>
      <c r="B46" s="698"/>
      <c r="C46" s="701"/>
      <c r="D46" s="518" t="s">
        <v>564</v>
      </c>
      <c r="E46" s="88">
        <v>3</v>
      </c>
      <c r="F46" s="68">
        <v>3</v>
      </c>
      <c r="G46" s="67"/>
      <c r="H46" s="67"/>
      <c r="I46" s="13"/>
      <c r="J46" s="13"/>
      <c r="K46" s="67">
        <v>3</v>
      </c>
      <c r="L46" s="67">
        <v>3</v>
      </c>
      <c r="M46" s="13"/>
      <c r="N46" s="13"/>
      <c r="O46" s="67"/>
      <c r="P46" s="67"/>
      <c r="Q46" s="13"/>
      <c r="R46" s="13"/>
      <c r="S46" s="67"/>
      <c r="T46" s="519"/>
      <c r="U46" s="340"/>
      <c r="V46" s="340"/>
      <c r="W46" s="346"/>
    </row>
    <row r="47" spans="1:23" s="385" customFormat="1" ht="16.5" customHeight="1">
      <c r="A47" s="698"/>
      <c r="B47" s="698"/>
      <c r="C47" s="701"/>
      <c r="D47" s="518" t="s">
        <v>565</v>
      </c>
      <c r="E47" s="88">
        <v>3</v>
      </c>
      <c r="F47" s="68">
        <v>3</v>
      </c>
      <c r="G47" s="67"/>
      <c r="H47" s="67"/>
      <c r="I47" s="13"/>
      <c r="J47" s="13"/>
      <c r="K47" s="67"/>
      <c r="L47" s="67"/>
      <c r="M47" s="13">
        <v>3</v>
      </c>
      <c r="N47" s="13">
        <v>3</v>
      </c>
      <c r="O47" s="67"/>
      <c r="P47" s="67"/>
      <c r="Q47" s="13"/>
      <c r="R47" s="13"/>
      <c r="S47" s="67"/>
      <c r="T47" s="519"/>
      <c r="U47" s="340"/>
      <c r="V47" s="340"/>
      <c r="W47" s="346"/>
    </row>
    <row r="48" spans="1:23" s="385" customFormat="1" ht="16.5" customHeight="1">
      <c r="A48" s="698"/>
      <c r="B48" s="698"/>
      <c r="C48" s="701"/>
      <c r="D48" s="518" t="s">
        <v>566</v>
      </c>
      <c r="E48" s="88">
        <v>3</v>
      </c>
      <c r="F48" s="68">
        <v>3</v>
      </c>
      <c r="G48" s="67"/>
      <c r="H48" s="67"/>
      <c r="I48" s="13"/>
      <c r="J48" s="13"/>
      <c r="K48" s="67"/>
      <c r="L48" s="67"/>
      <c r="M48" s="13"/>
      <c r="N48" s="13"/>
      <c r="O48" s="67">
        <v>3</v>
      </c>
      <c r="P48" s="67">
        <v>3</v>
      </c>
      <c r="Q48" s="13"/>
      <c r="R48" s="13"/>
      <c r="S48" s="67"/>
      <c r="T48" s="519"/>
      <c r="U48" s="340"/>
      <c r="V48" s="340"/>
      <c r="W48" s="346"/>
    </row>
    <row r="49" spans="1:23" s="385" customFormat="1" ht="16.5" customHeight="1">
      <c r="A49" s="698"/>
      <c r="B49" s="698"/>
      <c r="C49" s="701"/>
      <c r="D49" s="518" t="s">
        <v>567</v>
      </c>
      <c r="E49" s="88">
        <v>3</v>
      </c>
      <c r="F49" s="68">
        <v>3</v>
      </c>
      <c r="G49" s="67"/>
      <c r="H49" s="67"/>
      <c r="I49" s="13"/>
      <c r="J49" s="13"/>
      <c r="K49" s="67"/>
      <c r="L49" s="67"/>
      <c r="M49" s="13"/>
      <c r="N49" s="13"/>
      <c r="O49" s="67"/>
      <c r="P49" s="67"/>
      <c r="Q49" s="13">
        <v>3</v>
      </c>
      <c r="R49" s="13">
        <v>3</v>
      </c>
      <c r="S49" s="67"/>
      <c r="T49" s="519"/>
      <c r="U49" s="340"/>
      <c r="V49" s="340"/>
      <c r="W49" s="346"/>
    </row>
    <row r="50" spans="1:23" ht="16.5" customHeight="1">
      <c r="A50" s="698"/>
      <c r="B50" s="698"/>
      <c r="C50" s="701"/>
      <c r="D50" s="520" t="s">
        <v>568</v>
      </c>
      <c r="E50" s="521">
        <v>3</v>
      </c>
      <c r="F50" s="522">
        <v>3</v>
      </c>
      <c r="G50" s="523"/>
      <c r="H50" s="523"/>
      <c r="I50" s="524"/>
      <c r="J50" s="524"/>
      <c r="K50" s="523">
        <v>3</v>
      </c>
      <c r="L50" s="523">
        <v>3</v>
      </c>
      <c r="M50" s="524"/>
      <c r="N50" s="524"/>
      <c r="O50" s="523"/>
      <c r="P50" s="523"/>
      <c r="Q50" s="524"/>
      <c r="R50" s="524"/>
      <c r="S50" s="523"/>
      <c r="T50" s="519"/>
      <c r="U50" s="340"/>
      <c r="V50" s="340"/>
      <c r="W50" s="115"/>
    </row>
    <row r="51" spans="1:23" ht="16.5" customHeight="1">
      <c r="A51" s="698"/>
      <c r="B51" s="698"/>
      <c r="C51" s="701"/>
      <c r="D51" s="520" t="s">
        <v>569</v>
      </c>
      <c r="E51" s="521">
        <v>3</v>
      </c>
      <c r="F51" s="522">
        <v>3</v>
      </c>
      <c r="G51" s="523"/>
      <c r="H51" s="523"/>
      <c r="I51" s="524"/>
      <c r="J51" s="524"/>
      <c r="K51" s="523"/>
      <c r="L51" s="523"/>
      <c r="M51" s="524">
        <v>3</v>
      </c>
      <c r="N51" s="524">
        <v>3</v>
      </c>
      <c r="O51" s="523"/>
      <c r="P51" s="523"/>
      <c r="Q51" s="524"/>
      <c r="R51" s="524"/>
      <c r="S51" s="523"/>
      <c r="T51" s="519"/>
      <c r="U51" s="340"/>
      <c r="V51" s="340"/>
      <c r="W51" s="115"/>
    </row>
    <row r="52" spans="1:23" ht="16.5" customHeight="1">
      <c r="A52" s="698"/>
      <c r="B52" s="698"/>
      <c r="C52" s="701"/>
      <c r="D52" s="520" t="s">
        <v>570</v>
      </c>
      <c r="E52" s="521">
        <v>3</v>
      </c>
      <c r="F52" s="525">
        <v>3</v>
      </c>
      <c r="G52" s="523"/>
      <c r="H52" s="523"/>
      <c r="I52" s="524"/>
      <c r="J52" s="524"/>
      <c r="K52" s="523"/>
      <c r="L52" s="523"/>
      <c r="M52" s="524"/>
      <c r="N52" s="524"/>
      <c r="O52" s="523">
        <v>3</v>
      </c>
      <c r="P52" s="523">
        <v>3</v>
      </c>
      <c r="Q52" s="524"/>
      <c r="R52" s="524"/>
      <c r="S52" s="523"/>
      <c r="T52" s="519"/>
      <c r="U52" s="340"/>
      <c r="V52" s="340"/>
      <c r="W52" s="115"/>
    </row>
    <row r="53" spans="1:23" ht="16.5" customHeight="1">
      <c r="A53" s="698"/>
      <c r="B53" s="698"/>
      <c r="C53" s="701"/>
      <c r="D53" s="520" t="s">
        <v>571</v>
      </c>
      <c r="E53" s="521">
        <v>3</v>
      </c>
      <c r="F53" s="522">
        <v>3</v>
      </c>
      <c r="G53" s="523"/>
      <c r="H53" s="523"/>
      <c r="I53" s="524"/>
      <c r="J53" s="524"/>
      <c r="K53" s="523"/>
      <c r="L53" s="523"/>
      <c r="M53" s="524"/>
      <c r="N53" s="524"/>
      <c r="O53" s="523"/>
      <c r="P53" s="523"/>
      <c r="Q53" s="524">
        <v>3</v>
      </c>
      <c r="R53" s="524">
        <v>3</v>
      </c>
      <c r="S53" s="523"/>
      <c r="T53" s="519"/>
      <c r="U53" s="340"/>
      <c r="V53" s="340"/>
      <c r="W53" s="115"/>
    </row>
    <row r="54" spans="1:23" ht="16.5" customHeight="1">
      <c r="A54" s="698"/>
      <c r="B54" s="698"/>
      <c r="C54" s="701"/>
      <c r="D54" s="526" t="s">
        <v>572</v>
      </c>
      <c r="E54" s="88">
        <v>6</v>
      </c>
      <c r="F54" s="68">
        <v>6</v>
      </c>
      <c r="G54" s="67"/>
      <c r="H54" s="67"/>
      <c r="I54" s="13"/>
      <c r="J54" s="13"/>
      <c r="K54" s="67">
        <v>3</v>
      </c>
      <c r="L54" s="67">
        <v>3</v>
      </c>
      <c r="M54" s="13">
        <v>3</v>
      </c>
      <c r="N54" s="13">
        <v>3</v>
      </c>
      <c r="O54" s="67"/>
      <c r="P54" s="67"/>
      <c r="Q54" s="13"/>
      <c r="R54" s="13"/>
      <c r="S54" s="67"/>
      <c r="T54" s="67"/>
      <c r="U54" s="13"/>
      <c r="V54" s="13"/>
      <c r="W54" s="121"/>
    </row>
    <row r="55" spans="1:23" ht="16.5" customHeight="1">
      <c r="A55" s="698"/>
      <c r="B55" s="698"/>
      <c r="C55" s="702"/>
      <c r="D55" s="526" t="s">
        <v>573</v>
      </c>
      <c r="E55" s="88">
        <v>6</v>
      </c>
      <c r="F55" s="68">
        <v>6</v>
      </c>
      <c r="G55" s="67"/>
      <c r="H55" s="67"/>
      <c r="I55" s="13"/>
      <c r="J55" s="13"/>
      <c r="K55" s="67"/>
      <c r="L55" s="67"/>
      <c r="M55" s="13"/>
      <c r="N55" s="13"/>
      <c r="O55" s="67">
        <v>3</v>
      </c>
      <c r="P55" s="67">
        <v>3</v>
      </c>
      <c r="Q55" s="13">
        <v>3</v>
      </c>
      <c r="R55" s="13">
        <v>3</v>
      </c>
      <c r="S55" s="67"/>
      <c r="T55" s="67"/>
      <c r="U55" s="13"/>
      <c r="V55" s="13"/>
      <c r="W55" s="121"/>
    </row>
    <row r="56" spans="1:23" ht="16.5" customHeight="1" thickBot="1">
      <c r="A56" s="699"/>
      <c r="B56" s="699"/>
      <c r="C56" s="716" t="s">
        <v>574</v>
      </c>
      <c r="D56" s="717"/>
      <c r="E56" s="5">
        <f>SUM(E29:E43)</f>
        <v>61</v>
      </c>
      <c r="F56" s="106">
        <f>SUM(F29:F43)</f>
        <v>61</v>
      </c>
      <c r="G56" s="7">
        <f>SUM(G29:G53)</f>
        <v>8</v>
      </c>
      <c r="H56" s="7">
        <f>SUM(H29:H53)</f>
        <v>8</v>
      </c>
      <c r="I56" s="109">
        <f>SUM(I29:I53)</f>
        <v>8</v>
      </c>
      <c r="J56" s="109">
        <f>SUM(J29:J53)</f>
        <v>8</v>
      </c>
      <c r="K56" s="7">
        <v>12</v>
      </c>
      <c r="L56" s="7">
        <v>12</v>
      </c>
      <c r="M56" s="109">
        <v>12</v>
      </c>
      <c r="N56" s="109">
        <v>12</v>
      </c>
      <c r="O56" s="7">
        <v>8</v>
      </c>
      <c r="P56" s="7">
        <v>8</v>
      </c>
      <c r="Q56" s="109">
        <v>9</v>
      </c>
      <c r="R56" s="109">
        <v>9</v>
      </c>
      <c r="S56" s="7">
        <f>SUM(S29:S53)</f>
        <v>4</v>
      </c>
      <c r="T56" s="7">
        <f>SUM(T29:T53)</f>
        <v>4</v>
      </c>
      <c r="U56" s="109"/>
      <c r="V56" s="109"/>
      <c r="W56" s="119"/>
    </row>
    <row r="57" spans="1:23" ht="16.5" customHeight="1">
      <c r="A57" s="683" t="s">
        <v>575</v>
      </c>
      <c r="B57" s="685" t="s">
        <v>576</v>
      </c>
      <c r="C57" s="607" t="s">
        <v>577</v>
      </c>
      <c r="D57" s="608"/>
      <c r="E57" s="527">
        <v>3</v>
      </c>
      <c r="F57" s="528">
        <v>3</v>
      </c>
      <c r="G57" s="529"/>
      <c r="H57" s="529"/>
      <c r="I57" s="530"/>
      <c r="J57" s="530"/>
      <c r="K57" s="529"/>
      <c r="L57" s="529"/>
      <c r="M57" s="530">
        <v>3</v>
      </c>
      <c r="N57" s="530">
        <v>3</v>
      </c>
      <c r="O57" s="529"/>
      <c r="P57" s="529"/>
      <c r="Q57" s="530"/>
      <c r="R57" s="530"/>
      <c r="S57" s="529"/>
      <c r="T57" s="529"/>
      <c r="U57" s="530"/>
      <c r="V57" s="530"/>
      <c r="W57" s="531"/>
    </row>
    <row r="58" spans="1:23" ht="16.5" customHeight="1">
      <c r="A58" s="684"/>
      <c r="B58" s="686"/>
      <c r="C58" s="605" t="s">
        <v>578</v>
      </c>
      <c r="D58" s="606"/>
      <c r="E58" s="532">
        <v>3</v>
      </c>
      <c r="F58" s="533">
        <v>3</v>
      </c>
      <c r="G58" s="476"/>
      <c r="H58" s="476"/>
      <c r="I58" s="475"/>
      <c r="J58" s="475"/>
      <c r="K58" s="476"/>
      <c r="L58" s="476"/>
      <c r="M58" s="475"/>
      <c r="N58" s="475"/>
      <c r="O58" s="476"/>
      <c r="P58" s="476"/>
      <c r="Q58" s="475">
        <v>3</v>
      </c>
      <c r="R58" s="475">
        <v>3</v>
      </c>
      <c r="S58" s="476"/>
      <c r="T58" s="476"/>
      <c r="U58" s="475"/>
      <c r="V58" s="475"/>
      <c r="W58" s="534"/>
    </row>
    <row r="59" spans="1:23" ht="16.5" customHeight="1">
      <c r="A59" s="684"/>
      <c r="B59" s="686"/>
      <c r="C59" s="605" t="s">
        <v>579</v>
      </c>
      <c r="D59" s="606"/>
      <c r="E59" s="535">
        <v>3</v>
      </c>
      <c r="F59" s="536">
        <v>3</v>
      </c>
      <c r="G59" s="537"/>
      <c r="H59" s="537"/>
      <c r="I59" s="538"/>
      <c r="J59" s="538"/>
      <c r="K59" s="537">
        <v>3</v>
      </c>
      <c r="L59" s="537">
        <v>3</v>
      </c>
      <c r="M59" s="538"/>
      <c r="N59" s="538"/>
      <c r="O59" s="537"/>
      <c r="P59" s="537"/>
      <c r="Q59" s="538"/>
      <c r="R59" s="538"/>
      <c r="S59" s="537"/>
      <c r="T59" s="537"/>
      <c r="U59" s="538"/>
      <c r="V59" s="538"/>
      <c r="W59" s="539"/>
    </row>
    <row r="60" spans="1:23" ht="16.5" customHeight="1">
      <c r="A60" s="684"/>
      <c r="B60" s="686"/>
      <c r="C60" s="605" t="s">
        <v>580</v>
      </c>
      <c r="D60" s="606"/>
      <c r="E60" s="532">
        <v>3</v>
      </c>
      <c r="F60" s="533">
        <v>3</v>
      </c>
      <c r="G60" s="476"/>
      <c r="H60" s="476"/>
      <c r="I60" s="475"/>
      <c r="J60" s="475"/>
      <c r="K60" s="476">
        <v>3</v>
      </c>
      <c r="L60" s="476">
        <v>3</v>
      </c>
      <c r="M60" s="475"/>
      <c r="N60" s="475"/>
      <c r="O60" s="537"/>
      <c r="P60" s="537"/>
      <c r="Q60" s="538"/>
      <c r="R60" s="538"/>
      <c r="S60" s="537"/>
      <c r="T60" s="537"/>
      <c r="U60" s="538"/>
      <c r="V60" s="538"/>
      <c r="W60" s="534"/>
    </row>
    <row r="61" spans="1:23" ht="16.5" customHeight="1">
      <c r="A61" s="684"/>
      <c r="B61" s="686"/>
      <c r="C61" s="605" t="s">
        <v>581</v>
      </c>
      <c r="D61" s="606"/>
      <c r="E61" s="521">
        <v>2</v>
      </c>
      <c r="F61" s="522">
        <v>2</v>
      </c>
      <c r="G61" s="540"/>
      <c r="H61" s="540"/>
      <c r="I61" s="541"/>
      <c r="J61" s="541"/>
      <c r="K61" s="542">
        <v>2</v>
      </c>
      <c r="L61" s="542">
        <v>2</v>
      </c>
      <c r="M61" s="475"/>
      <c r="N61" s="475"/>
      <c r="O61" s="543"/>
      <c r="P61" s="543"/>
      <c r="Q61" s="544"/>
      <c r="R61" s="544"/>
      <c r="S61" s="543"/>
      <c r="T61" s="543"/>
      <c r="U61" s="544"/>
      <c r="V61" s="544"/>
      <c r="W61" s="534"/>
    </row>
    <row r="62" spans="1:23" ht="16.5" customHeight="1">
      <c r="A62" s="684"/>
      <c r="B62" s="686"/>
      <c r="C62" s="605" t="s">
        <v>582</v>
      </c>
      <c r="D62" s="606"/>
      <c r="E62" s="521">
        <v>2</v>
      </c>
      <c r="F62" s="522">
        <v>2</v>
      </c>
      <c r="G62" s="523"/>
      <c r="H62" s="523"/>
      <c r="I62" s="524"/>
      <c r="J62" s="524"/>
      <c r="K62" s="523"/>
      <c r="L62" s="523"/>
      <c r="M62" s="524"/>
      <c r="N62" s="524"/>
      <c r="O62" s="545">
        <v>2</v>
      </c>
      <c r="P62" s="545">
        <v>2</v>
      </c>
      <c r="Q62" s="524"/>
      <c r="R62" s="524"/>
      <c r="S62" s="523"/>
      <c r="T62" s="523"/>
      <c r="U62" s="524"/>
      <c r="V62" s="524"/>
      <c r="W62" s="534"/>
    </row>
    <row r="63" spans="1:23" ht="16.5" customHeight="1">
      <c r="A63" s="684"/>
      <c r="B63" s="686"/>
      <c r="C63" s="605" t="s">
        <v>583</v>
      </c>
      <c r="D63" s="606"/>
      <c r="E63" s="532">
        <v>2</v>
      </c>
      <c r="F63" s="533">
        <v>2</v>
      </c>
      <c r="G63" s="476"/>
      <c r="H63" s="476"/>
      <c r="I63" s="475"/>
      <c r="J63" s="475"/>
      <c r="K63" s="476"/>
      <c r="L63" s="476"/>
      <c r="M63" s="475"/>
      <c r="N63" s="475"/>
      <c r="O63" s="537"/>
      <c r="P63" s="537"/>
      <c r="Q63" s="538">
        <v>2</v>
      </c>
      <c r="R63" s="538">
        <v>2</v>
      </c>
      <c r="S63" s="537"/>
      <c r="T63" s="537"/>
      <c r="U63" s="538"/>
      <c r="V63" s="538"/>
      <c r="W63" s="534"/>
    </row>
    <row r="64" spans="1:23" ht="16.5" customHeight="1">
      <c r="A64" s="684"/>
      <c r="B64" s="686"/>
      <c r="C64" s="605" t="s">
        <v>584</v>
      </c>
      <c r="D64" s="606"/>
      <c r="E64" s="532">
        <v>3</v>
      </c>
      <c r="F64" s="533">
        <v>3</v>
      </c>
      <c r="G64" s="476"/>
      <c r="H64" s="476"/>
      <c r="I64" s="475"/>
      <c r="J64" s="475"/>
      <c r="K64" s="476"/>
      <c r="L64" s="476"/>
      <c r="M64" s="475"/>
      <c r="N64" s="475"/>
      <c r="O64" s="537">
        <v>3</v>
      </c>
      <c r="P64" s="537">
        <v>3</v>
      </c>
      <c r="Q64" s="538"/>
      <c r="R64" s="538"/>
      <c r="S64" s="537"/>
      <c r="T64" s="537"/>
      <c r="U64" s="538"/>
      <c r="V64" s="538"/>
      <c r="W64" s="534"/>
    </row>
    <row r="65" spans="1:23" ht="16.5" customHeight="1">
      <c r="A65" s="684"/>
      <c r="B65" s="686"/>
      <c r="C65" s="605" t="s">
        <v>585</v>
      </c>
      <c r="D65" s="606"/>
      <c r="E65" s="532">
        <v>3</v>
      </c>
      <c r="F65" s="533">
        <v>3</v>
      </c>
      <c r="G65" s="476"/>
      <c r="H65" s="476"/>
      <c r="I65" s="475"/>
      <c r="J65" s="475"/>
      <c r="K65" s="476"/>
      <c r="L65" s="476"/>
      <c r="M65" s="475">
        <v>3</v>
      </c>
      <c r="N65" s="475">
        <v>3</v>
      </c>
      <c r="O65" s="537"/>
      <c r="P65" s="537"/>
      <c r="Q65" s="538"/>
      <c r="R65" s="538"/>
      <c r="S65" s="537"/>
      <c r="T65" s="537"/>
      <c r="U65" s="538"/>
      <c r="V65" s="538"/>
      <c r="W65" s="534"/>
    </row>
    <row r="66" spans="1:23" ht="16.5" customHeight="1">
      <c r="A66" s="684"/>
      <c r="B66" s="686"/>
      <c r="C66" s="605" t="s">
        <v>586</v>
      </c>
      <c r="D66" s="606"/>
      <c r="E66" s="521">
        <v>2</v>
      </c>
      <c r="F66" s="522">
        <v>2</v>
      </c>
      <c r="G66" s="476"/>
      <c r="H66" s="476"/>
      <c r="I66" s="475"/>
      <c r="J66" s="475"/>
      <c r="K66" s="476"/>
      <c r="L66" s="476"/>
      <c r="M66" s="475"/>
      <c r="N66" s="475"/>
      <c r="O66" s="537"/>
      <c r="P66" s="537"/>
      <c r="Q66" s="538"/>
      <c r="R66" s="538"/>
      <c r="S66" s="537">
        <v>2</v>
      </c>
      <c r="T66" s="537">
        <v>2</v>
      </c>
      <c r="U66" s="538"/>
      <c r="V66" s="538"/>
      <c r="W66" s="534"/>
    </row>
    <row r="67" spans="1:23" ht="16.5" customHeight="1">
      <c r="A67" s="684"/>
      <c r="B67" s="686"/>
      <c r="C67" s="605" t="s">
        <v>587</v>
      </c>
      <c r="D67" s="606"/>
      <c r="E67" s="532">
        <v>2</v>
      </c>
      <c r="F67" s="533">
        <v>2</v>
      </c>
      <c r="G67" s="476"/>
      <c r="H67" s="476"/>
      <c r="I67" s="475"/>
      <c r="J67" s="475"/>
      <c r="K67" s="476"/>
      <c r="L67" s="476"/>
      <c r="M67" s="475"/>
      <c r="N67" s="475"/>
      <c r="O67" s="537"/>
      <c r="P67" s="537"/>
      <c r="Q67" s="538"/>
      <c r="R67" s="538"/>
      <c r="S67" s="537"/>
      <c r="T67" s="537"/>
      <c r="U67" s="538">
        <v>2</v>
      </c>
      <c r="V67" s="538">
        <v>2</v>
      </c>
      <c r="W67" s="534"/>
    </row>
    <row r="68" spans="1:23" ht="16.5" customHeight="1">
      <c r="A68" s="684"/>
      <c r="B68" s="686"/>
      <c r="C68" s="605" t="s">
        <v>588</v>
      </c>
      <c r="D68" s="606"/>
      <c r="E68" s="532">
        <v>3</v>
      </c>
      <c r="F68" s="533">
        <v>3</v>
      </c>
      <c r="G68" s="476"/>
      <c r="H68" s="476"/>
      <c r="I68" s="475"/>
      <c r="J68" s="475"/>
      <c r="K68" s="476"/>
      <c r="L68" s="476"/>
      <c r="M68" s="475"/>
      <c r="N68" s="475"/>
      <c r="O68" s="537"/>
      <c r="P68" s="537"/>
      <c r="Q68" s="538"/>
      <c r="R68" s="538"/>
      <c r="S68" s="537">
        <v>3</v>
      </c>
      <c r="T68" s="537">
        <v>3</v>
      </c>
      <c r="U68" s="538"/>
      <c r="V68" s="538"/>
      <c r="W68" s="534"/>
    </row>
    <row r="69" spans="1:23" ht="16.5" customHeight="1" thickBot="1">
      <c r="A69" s="684"/>
      <c r="B69" s="686"/>
      <c r="C69" s="605" t="s">
        <v>589</v>
      </c>
      <c r="D69" s="606"/>
      <c r="E69" s="532">
        <v>3</v>
      </c>
      <c r="F69" s="546">
        <v>3</v>
      </c>
      <c r="G69" s="476"/>
      <c r="H69" s="476"/>
      <c r="I69" s="475"/>
      <c r="J69" s="475"/>
      <c r="K69" s="476"/>
      <c r="L69" s="476"/>
      <c r="M69" s="475"/>
      <c r="N69" s="475"/>
      <c r="O69" s="537"/>
      <c r="P69" s="537"/>
      <c r="Q69" s="538"/>
      <c r="R69" s="538"/>
      <c r="S69" s="537"/>
      <c r="T69" s="537"/>
      <c r="U69" s="538">
        <v>3</v>
      </c>
      <c r="V69" s="538">
        <v>3</v>
      </c>
      <c r="W69" s="547"/>
    </row>
    <row r="70" spans="1:23" ht="16.5" customHeight="1">
      <c r="A70" s="684"/>
      <c r="B70" s="687" t="s">
        <v>590</v>
      </c>
      <c r="C70" s="607" t="s">
        <v>591</v>
      </c>
      <c r="D70" s="608"/>
      <c r="E70" s="548">
        <v>2</v>
      </c>
      <c r="F70" s="549">
        <v>2</v>
      </c>
      <c r="G70" s="550"/>
      <c r="H70" s="550"/>
      <c r="I70" s="551"/>
      <c r="J70" s="551"/>
      <c r="K70" s="550">
        <v>2</v>
      </c>
      <c r="L70" s="550">
        <v>2</v>
      </c>
      <c r="M70" s="551"/>
      <c r="N70" s="551"/>
      <c r="O70" s="550"/>
      <c r="P70" s="550"/>
      <c r="Q70" s="551"/>
      <c r="R70" s="551"/>
      <c r="S70" s="550"/>
      <c r="T70" s="550"/>
      <c r="U70" s="551"/>
      <c r="V70" s="551"/>
      <c r="W70" s="531"/>
    </row>
    <row r="71" spans="1:23" ht="16.5" customHeight="1">
      <c r="A71" s="684"/>
      <c r="B71" s="688"/>
      <c r="C71" s="605" t="s">
        <v>592</v>
      </c>
      <c r="D71" s="606"/>
      <c r="E71" s="532">
        <v>2</v>
      </c>
      <c r="F71" s="533">
        <v>2</v>
      </c>
      <c r="G71" s="476"/>
      <c r="H71" s="476"/>
      <c r="I71" s="475"/>
      <c r="J71" s="475"/>
      <c r="K71" s="476"/>
      <c r="L71" s="476"/>
      <c r="M71" s="475">
        <v>2</v>
      </c>
      <c r="N71" s="475">
        <v>2</v>
      </c>
      <c r="O71" s="476"/>
      <c r="P71" s="476"/>
      <c r="Q71" s="475"/>
      <c r="R71" s="475"/>
      <c r="S71" s="476"/>
      <c r="T71" s="476"/>
      <c r="U71" s="475"/>
      <c r="V71" s="475"/>
      <c r="W71" s="534"/>
    </row>
    <row r="72" spans="1:23" ht="16.5" customHeight="1">
      <c r="A72" s="684"/>
      <c r="B72" s="688"/>
      <c r="C72" s="605" t="s">
        <v>593</v>
      </c>
      <c r="D72" s="606"/>
      <c r="E72" s="532">
        <v>3</v>
      </c>
      <c r="F72" s="533">
        <v>3</v>
      </c>
      <c r="G72" s="476"/>
      <c r="H72" s="476"/>
      <c r="I72" s="475"/>
      <c r="J72" s="475"/>
      <c r="K72" s="476"/>
      <c r="L72" s="476"/>
      <c r="M72" s="475"/>
      <c r="N72" s="475"/>
      <c r="O72" s="542">
        <v>3</v>
      </c>
      <c r="P72" s="542">
        <v>3</v>
      </c>
      <c r="Q72" s="475"/>
      <c r="R72" s="475"/>
      <c r="S72" s="476"/>
      <c r="T72" s="476"/>
      <c r="U72" s="475"/>
      <c r="V72" s="475"/>
      <c r="W72" s="534"/>
    </row>
    <row r="73" spans="1:23" ht="16.5" customHeight="1">
      <c r="A73" s="684"/>
      <c r="B73" s="688"/>
      <c r="C73" s="605" t="s">
        <v>594</v>
      </c>
      <c r="D73" s="606"/>
      <c r="E73" s="532">
        <v>3</v>
      </c>
      <c r="F73" s="533">
        <v>3</v>
      </c>
      <c r="G73" s="476"/>
      <c r="H73" s="476"/>
      <c r="I73" s="475"/>
      <c r="J73" s="475"/>
      <c r="K73" s="476"/>
      <c r="L73" s="476"/>
      <c r="M73" s="475"/>
      <c r="N73" s="475"/>
      <c r="O73" s="537"/>
      <c r="P73" s="537"/>
      <c r="Q73" s="552">
        <v>3</v>
      </c>
      <c r="R73" s="552">
        <v>3</v>
      </c>
      <c r="S73" s="476"/>
      <c r="T73" s="476"/>
      <c r="U73" s="475"/>
      <c r="V73" s="475"/>
      <c r="W73" s="534"/>
    </row>
    <row r="74" spans="1:23" ht="16.5" customHeight="1">
      <c r="A74" s="684"/>
      <c r="B74" s="688"/>
      <c r="C74" s="605" t="s">
        <v>595</v>
      </c>
      <c r="D74" s="606"/>
      <c r="E74" s="535">
        <v>2</v>
      </c>
      <c r="F74" s="536">
        <v>2</v>
      </c>
      <c r="G74" s="537"/>
      <c r="H74" s="537"/>
      <c r="I74" s="538"/>
      <c r="J74" s="538"/>
      <c r="K74" s="553">
        <v>2</v>
      </c>
      <c r="L74" s="553">
        <v>2</v>
      </c>
      <c r="M74" s="538"/>
      <c r="N74" s="538"/>
      <c r="O74" s="537"/>
      <c r="P74" s="537"/>
      <c r="Q74" s="538"/>
      <c r="R74" s="538"/>
      <c r="S74" s="537"/>
      <c r="T74" s="537"/>
      <c r="U74" s="538"/>
      <c r="V74" s="538"/>
      <c r="W74" s="554"/>
    </row>
    <row r="75" spans="1:23" ht="16.5" customHeight="1">
      <c r="A75" s="684"/>
      <c r="B75" s="688"/>
      <c r="C75" s="605" t="s">
        <v>596</v>
      </c>
      <c r="D75" s="606"/>
      <c r="E75" s="532">
        <v>2</v>
      </c>
      <c r="F75" s="533">
        <v>2</v>
      </c>
      <c r="G75" s="476"/>
      <c r="H75" s="476"/>
      <c r="I75" s="475"/>
      <c r="J75" s="475"/>
      <c r="K75" s="537"/>
      <c r="L75" s="537"/>
      <c r="M75" s="552">
        <v>2</v>
      </c>
      <c r="N75" s="552">
        <v>2</v>
      </c>
      <c r="O75" s="476"/>
      <c r="P75" s="476"/>
      <c r="Q75" s="475"/>
      <c r="R75" s="475"/>
      <c r="S75" s="476"/>
      <c r="T75" s="476"/>
      <c r="U75" s="475"/>
      <c r="V75" s="475"/>
      <c r="W75" s="534"/>
    </row>
    <row r="76" spans="1:23" ht="16.5" customHeight="1">
      <c r="A76" s="684"/>
      <c r="B76" s="688"/>
      <c r="C76" s="605" t="s">
        <v>597</v>
      </c>
      <c r="D76" s="606"/>
      <c r="E76" s="521">
        <v>4</v>
      </c>
      <c r="F76" s="522">
        <v>4</v>
      </c>
      <c r="G76" s="523"/>
      <c r="H76" s="523"/>
      <c r="I76" s="524"/>
      <c r="J76" s="524"/>
      <c r="K76" s="523">
        <v>2</v>
      </c>
      <c r="L76" s="523">
        <v>2</v>
      </c>
      <c r="M76" s="524">
        <v>2</v>
      </c>
      <c r="N76" s="524">
        <v>2</v>
      </c>
      <c r="O76" s="523"/>
      <c r="P76" s="523"/>
      <c r="Q76" s="524"/>
      <c r="R76" s="524"/>
      <c r="S76" s="523"/>
      <c r="T76" s="523"/>
      <c r="U76" s="524"/>
      <c r="V76" s="524"/>
      <c r="W76" s="555"/>
    </row>
    <row r="77" spans="1:23" ht="16.5" customHeight="1">
      <c r="A77" s="684"/>
      <c r="B77" s="688"/>
      <c r="C77" s="605" t="s">
        <v>598</v>
      </c>
      <c r="D77" s="606"/>
      <c r="E77" s="532">
        <v>3</v>
      </c>
      <c r="F77" s="533">
        <v>3</v>
      </c>
      <c r="G77" s="476"/>
      <c r="H77" s="476"/>
      <c r="I77" s="475"/>
      <c r="J77" s="475"/>
      <c r="K77" s="476"/>
      <c r="L77" s="476"/>
      <c r="M77" s="475"/>
      <c r="N77" s="475"/>
      <c r="O77" s="476">
        <v>3</v>
      </c>
      <c r="P77" s="476">
        <v>3</v>
      </c>
      <c r="Q77" s="475"/>
      <c r="R77" s="475"/>
      <c r="S77" s="476"/>
      <c r="T77" s="476"/>
      <c r="U77" s="475"/>
      <c r="V77" s="475"/>
      <c r="W77" s="534" t="s">
        <v>599</v>
      </c>
    </row>
    <row r="78" spans="1:23" ht="16.5" customHeight="1">
      <c r="A78" s="684"/>
      <c r="B78" s="688"/>
      <c r="C78" s="605" t="s">
        <v>600</v>
      </c>
      <c r="D78" s="606"/>
      <c r="E78" s="532">
        <v>3</v>
      </c>
      <c r="F78" s="533">
        <v>3</v>
      </c>
      <c r="G78" s="476"/>
      <c r="H78" s="476"/>
      <c r="I78" s="475"/>
      <c r="J78" s="475"/>
      <c r="K78" s="476"/>
      <c r="L78" s="476"/>
      <c r="M78" s="475"/>
      <c r="N78" s="475"/>
      <c r="O78" s="476"/>
      <c r="P78" s="476"/>
      <c r="Q78" s="475">
        <v>3</v>
      </c>
      <c r="R78" s="475">
        <v>3</v>
      </c>
      <c r="S78" s="476"/>
      <c r="T78" s="476"/>
      <c r="U78" s="475"/>
      <c r="V78" s="475"/>
      <c r="W78" s="534" t="s">
        <v>599</v>
      </c>
    </row>
    <row r="79" spans="1:23" ht="16.5" customHeight="1">
      <c r="A79" s="684"/>
      <c r="B79" s="688"/>
      <c r="C79" s="605" t="s">
        <v>601</v>
      </c>
      <c r="D79" s="606"/>
      <c r="E79" s="532">
        <v>4</v>
      </c>
      <c r="F79" s="533">
        <v>4</v>
      </c>
      <c r="G79" s="476"/>
      <c r="H79" s="476"/>
      <c r="I79" s="475"/>
      <c r="J79" s="475"/>
      <c r="K79" s="476"/>
      <c r="L79" s="476"/>
      <c r="M79" s="475"/>
      <c r="N79" s="475"/>
      <c r="O79" s="476">
        <v>2</v>
      </c>
      <c r="P79" s="476">
        <v>2</v>
      </c>
      <c r="Q79" s="475">
        <v>2</v>
      </c>
      <c r="R79" s="475">
        <v>2</v>
      </c>
      <c r="S79" s="476"/>
      <c r="T79" s="476"/>
      <c r="U79" s="475"/>
      <c r="V79" s="475"/>
      <c r="W79" s="547"/>
    </row>
    <row r="80" spans="1:23" ht="16.5" customHeight="1">
      <c r="A80" s="684"/>
      <c r="B80" s="688"/>
      <c r="C80" s="605" t="s">
        <v>602</v>
      </c>
      <c r="D80" s="606"/>
      <c r="E80" s="532">
        <v>2</v>
      </c>
      <c r="F80" s="533">
        <v>2</v>
      </c>
      <c r="G80" s="476"/>
      <c r="H80" s="476"/>
      <c r="I80" s="475"/>
      <c r="J80" s="475"/>
      <c r="K80" s="476"/>
      <c r="L80" s="476"/>
      <c r="M80" s="524"/>
      <c r="N80" s="475"/>
      <c r="O80" s="476"/>
      <c r="P80" s="476"/>
      <c r="Q80" s="475"/>
      <c r="R80" s="475"/>
      <c r="S80" s="476">
        <v>2</v>
      </c>
      <c r="T80" s="476">
        <v>2</v>
      </c>
      <c r="U80" s="475"/>
      <c r="V80" s="475"/>
      <c r="W80" s="534"/>
    </row>
    <row r="81" spans="1:23" ht="16.5" customHeight="1">
      <c r="A81" s="684"/>
      <c r="B81" s="688"/>
      <c r="C81" s="605" t="s">
        <v>603</v>
      </c>
      <c r="D81" s="606"/>
      <c r="E81" s="532">
        <v>2</v>
      </c>
      <c r="F81" s="533">
        <v>2</v>
      </c>
      <c r="G81" s="476"/>
      <c r="H81" s="476"/>
      <c r="I81" s="475"/>
      <c r="J81" s="475"/>
      <c r="K81" s="476"/>
      <c r="L81" s="476"/>
      <c r="M81" s="475"/>
      <c r="N81" s="475"/>
      <c r="O81" s="476"/>
      <c r="P81" s="476"/>
      <c r="Q81" s="475"/>
      <c r="R81" s="475"/>
      <c r="S81" s="476"/>
      <c r="T81" s="476"/>
      <c r="U81" s="475">
        <v>2</v>
      </c>
      <c r="V81" s="475">
        <v>2</v>
      </c>
      <c r="W81" s="554"/>
    </row>
    <row r="82" spans="1:23" ht="16.5" customHeight="1" thickBot="1">
      <c r="A82" s="684"/>
      <c r="B82" s="688"/>
      <c r="C82" s="729" t="s">
        <v>604</v>
      </c>
      <c r="D82" s="730"/>
      <c r="E82" s="521">
        <v>4</v>
      </c>
      <c r="F82" s="522">
        <v>4</v>
      </c>
      <c r="G82" s="523"/>
      <c r="H82" s="523"/>
      <c r="I82" s="524"/>
      <c r="J82" s="524"/>
      <c r="K82" s="523"/>
      <c r="L82" s="523"/>
      <c r="M82" s="524"/>
      <c r="N82" s="524"/>
      <c r="O82" s="523"/>
      <c r="P82" s="523"/>
      <c r="Q82" s="524"/>
      <c r="R82" s="524"/>
      <c r="S82" s="523">
        <v>2</v>
      </c>
      <c r="T82" s="523">
        <v>2</v>
      </c>
      <c r="U82" s="524">
        <v>2</v>
      </c>
      <c r="V82" s="524">
        <v>2</v>
      </c>
      <c r="W82" s="555"/>
    </row>
    <row r="83" spans="1:23" ht="16.5" customHeight="1">
      <c r="A83" s="689" t="s">
        <v>605</v>
      </c>
      <c r="B83" s="690"/>
      <c r="C83" s="731" t="s">
        <v>606</v>
      </c>
      <c r="D83" s="732"/>
      <c r="E83" s="556">
        <v>15</v>
      </c>
      <c r="F83" s="557" t="s">
        <v>607</v>
      </c>
      <c r="G83" s="558"/>
      <c r="H83" s="558"/>
      <c r="I83" s="559"/>
      <c r="J83" s="559"/>
      <c r="K83" s="558"/>
      <c r="L83" s="558"/>
      <c r="M83" s="559"/>
      <c r="N83" s="559"/>
      <c r="O83" s="558"/>
      <c r="P83" s="558"/>
      <c r="Q83" s="559"/>
      <c r="R83" s="559"/>
      <c r="S83" s="558">
        <v>15</v>
      </c>
      <c r="T83" s="558" t="s">
        <v>607</v>
      </c>
      <c r="U83" s="559"/>
      <c r="V83" s="559"/>
      <c r="W83" s="560" t="s">
        <v>608</v>
      </c>
    </row>
    <row r="84" spans="1:23" ht="16.5" customHeight="1">
      <c r="A84" s="691"/>
      <c r="B84" s="692"/>
      <c r="C84" s="605" t="s">
        <v>609</v>
      </c>
      <c r="D84" s="606"/>
      <c r="E84" s="561">
        <v>15</v>
      </c>
      <c r="F84" s="562" t="s">
        <v>607</v>
      </c>
      <c r="G84" s="563"/>
      <c r="H84" s="563"/>
      <c r="I84" s="564"/>
      <c r="J84" s="564"/>
      <c r="K84" s="563"/>
      <c r="L84" s="563"/>
      <c r="M84" s="564"/>
      <c r="N84" s="564"/>
      <c r="O84" s="563"/>
      <c r="P84" s="563"/>
      <c r="Q84" s="564"/>
      <c r="R84" s="564"/>
      <c r="S84" s="563"/>
      <c r="T84" s="563"/>
      <c r="U84" s="564">
        <v>15</v>
      </c>
      <c r="V84" s="564" t="s">
        <v>391</v>
      </c>
      <c r="W84" s="565" t="s">
        <v>608</v>
      </c>
    </row>
    <row r="85" spans="1:23" ht="16.5" customHeight="1">
      <c r="A85" s="691"/>
      <c r="B85" s="692"/>
      <c r="C85" s="605" t="s">
        <v>610</v>
      </c>
      <c r="D85" s="606"/>
      <c r="E85" s="561">
        <v>15</v>
      </c>
      <c r="F85" s="562" t="s">
        <v>607</v>
      </c>
      <c r="G85" s="563"/>
      <c r="H85" s="563"/>
      <c r="I85" s="564"/>
      <c r="J85" s="564"/>
      <c r="K85" s="563"/>
      <c r="L85" s="563"/>
      <c r="M85" s="564"/>
      <c r="N85" s="564"/>
      <c r="O85" s="563"/>
      <c r="P85" s="563"/>
      <c r="Q85" s="564"/>
      <c r="R85" s="564"/>
      <c r="S85" s="563">
        <v>15</v>
      </c>
      <c r="T85" s="563" t="s">
        <v>607</v>
      </c>
      <c r="U85" s="564"/>
      <c r="V85" s="564"/>
      <c r="W85" s="565" t="s">
        <v>611</v>
      </c>
    </row>
    <row r="86" spans="1:23" ht="16.5" customHeight="1">
      <c r="A86" s="691"/>
      <c r="B86" s="692"/>
      <c r="C86" s="605" t="s">
        <v>612</v>
      </c>
      <c r="D86" s="606"/>
      <c r="E86" s="561">
        <v>15</v>
      </c>
      <c r="F86" s="562" t="s">
        <v>607</v>
      </c>
      <c r="G86" s="563"/>
      <c r="H86" s="563"/>
      <c r="I86" s="564"/>
      <c r="J86" s="564"/>
      <c r="K86" s="563"/>
      <c r="L86" s="563"/>
      <c r="M86" s="564"/>
      <c r="N86" s="564"/>
      <c r="O86" s="563"/>
      <c r="P86" s="563"/>
      <c r="Q86" s="564"/>
      <c r="R86" s="564"/>
      <c r="S86" s="563"/>
      <c r="T86" s="563"/>
      <c r="U86" s="564">
        <v>15</v>
      </c>
      <c r="V86" s="564" t="s">
        <v>613</v>
      </c>
      <c r="W86" s="565" t="s">
        <v>614</v>
      </c>
    </row>
    <row r="87" spans="1:23" ht="16.5" customHeight="1">
      <c r="A87" s="691"/>
      <c r="B87" s="692"/>
      <c r="C87" s="713" t="s">
        <v>615</v>
      </c>
      <c r="D87" s="606"/>
      <c r="E87" s="566">
        <v>4</v>
      </c>
      <c r="F87" s="533" t="s">
        <v>613</v>
      </c>
      <c r="G87" s="476"/>
      <c r="H87" s="476"/>
      <c r="I87" s="475"/>
      <c r="J87" s="475"/>
      <c r="K87" s="476"/>
      <c r="L87" s="476"/>
      <c r="M87" s="475"/>
      <c r="N87" s="475"/>
      <c r="O87" s="476"/>
      <c r="P87" s="476"/>
      <c r="Q87" s="475"/>
      <c r="R87" s="475"/>
      <c r="S87" s="476">
        <v>4</v>
      </c>
      <c r="T87" s="476" t="s">
        <v>607</v>
      </c>
      <c r="U87" s="475"/>
      <c r="V87" s="475"/>
      <c r="W87" s="534" t="s">
        <v>616</v>
      </c>
    </row>
    <row r="88" spans="1:23" ht="16.5" customHeight="1">
      <c r="A88" s="691"/>
      <c r="B88" s="692"/>
      <c r="C88" s="713" t="s">
        <v>617</v>
      </c>
      <c r="D88" s="606"/>
      <c r="E88" s="566">
        <v>2</v>
      </c>
      <c r="F88" s="567" t="s">
        <v>613</v>
      </c>
      <c r="G88" s="568"/>
      <c r="H88" s="568"/>
      <c r="I88" s="569"/>
      <c r="J88" s="569"/>
      <c r="K88" s="568"/>
      <c r="L88" s="568"/>
      <c r="M88" s="569"/>
      <c r="N88" s="569"/>
      <c r="O88" s="568"/>
      <c r="P88" s="568"/>
      <c r="Q88" s="569"/>
      <c r="R88" s="569"/>
      <c r="S88" s="568">
        <v>2</v>
      </c>
      <c r="T88" s="476" t="s">
        <v>618</v>
      </c>
      <c r="U88" s="475"/>
      <c r="V88" s="475"/>
      <c r="W88" s="534" t="s">
        <v>619</v>
      </c>
    </row>
    <row r="89" spans="1:23" ht="16.5" customHeight="1" thickBot="1">
      <c r="A89" s="693"/>
      <c r="B89" s="694"/>
      <c r="C89" s="714" t="s">
        <v>620</v>
      </c>
      <c r="D89" s="715"/>
      <c r="E89" s="570">
        <v>1</v>
      </c>
      <c r="F89" s="536" t="s">
        <v>613</v>
      </c>
      <c r="G89" s="537"/>
      <c r="H89" s="537"/>
      <c r="I89" s="538"/>
      <c r="J89" s="538"/>
      <c r="K89" s="537"/>
      <c r="L89" s="537"/>
      <c r="M89" s="538"/>
      <c r="N89" s="538"/>
      <c r="O89" s="537"/>
      <c r="P89" s="537"/>
      <c r="Q89" s="538"/>
      <c r="R89" s="538"/>
      <c r="S89" s="537">
        <v>1</v>
      </c>
      <c r="T89" s="537" t="s">
        <v>618</v>
      </c>
      <c r="U89" s="538"/>
      <c r="V89" s="538"/>
      <c r="W89" s="539" t="s">
        <v>621</v>
      </c>
    </row>
    <row r="90" spans="1:23" ht="18.600000000000001" customHeight="1">
      <c r="A90" s="733" t="s">
        <v>622</v>
      </c>
      <c r="B90" s="734"/>
      <c r="C90" s="734"/>
      <c r="D90" s="734"/>
      <c r="E90" s="734"/>
      <c r="F90" s="734"/>
      <c r="G90" s="734"/>
      <c r="H90" s="734"/>
      <c r="I90" s="734"/>
      <c r="J90" s="734"/>
      <c r="K90" s="734"/>
      <c r="L90" s="734"/>
      <c r="M90" s="734"/>
      <c r="N90" s="734"/>
      <c r="O90" s="734"/>
      <c r="P90" s="734"/>
      <c r="Q90" s="734"/>
      <c r="R90" s="734"/>
      <c r="S90" s="734"/>
      <c r="T90" s="734"/>
      <c r="U90" s="734"/>
      <c r="V90" s="734"/>
      <c r="W90" s="735"/>
    </row>
    <row r="91" spans="1:23" ht="18.600000000000001" customHeight="1">
      <c r="A91" s="680" t="s">
        <v>623</v>
      </c>
      <c r="B91" s="681"/>
      <c r="C91" s="681"/>
      <c r="D91" s="681"/>
      <c r="E91" s="681"/>
      <c r="F91" s="681"/>
      <c r="G91" s="681"/>
      <c r="H91" s="681"/>
      <c r="I91" s="681"/>
      <c r="J91" s="681"/>
      <c r="K91" s="681"/>
      <c r="L91" s="681"/>
      <c r="M91" s="681"/>
      <c r="N91" s="681"/>
      <c r="O91" s="681"/>
      <c r="P91" s="681"/>
      <c r="Q91" s="681"/>
      <c r="R91" s="681"/>
      <c r="S91" s="681"/>
      <c r="T91" s="681"/>
      <c r="U91" s="681"/>
      <c r="V91" s="681"/>
      <c r="W91" s="682"/>
    </row>
    <row r="92" spans="1:23" ht="18.600000000000001" customHeight="1">
      <c r="A92" s="718" t="s">
        <v>624</v>
      </c>
      <c r="B92" s="719"/>
      <c r="C92" s="719"/>
      <c r="D92" s="719"/>
      <c r="E92" s="719"/>
      <c r="F92" s="719"/>
      <c r="G92" s="719"/>
      <c r="H92" s="719"/>
      <c r="I92" s="719"/>
      <c r="J92" s="719"/>
      <c r="K92" s="719"/>
      <c r="L92" s="719"/>
      <c r="M92" s="719"/>
      <c r="N92" s="719"/>
      <c r="O92" s="719"/>
      <c r="P92" s="719"/>
      <c r="Q92" s="719"/>
      <c r="R92" s="719"/>
      <c r="S92" s="719"/>
      <c r="T92" s="719"/>
      <c r="U92" s="719"/>
      <c r="V92" s="719"/>
      <c r="W92" s="720"/>
    </row>
    <row r="93" spans="1:23" s="59" customFormat="1" ht="18.600000000000001" customHeight="1">
      <c r="A93" s="721" t="s">
        <v>625</v>
      </c>
      <c r="B93" s="719"/>
      <c r="C93" s="719"/>
      <c r="D93" s="719"/>
      <c r="E93" s="719"/>
      <c r="F93" s="719"/>
      <c r="G93" s="719"/>
      <c r="H93" s="719"/>
      <c r="I93" s="719"/>
      <c r="J93" s="719"/>
      <c r="K93" s="719"/>
      <c r="L93" s="719"/>
      <c r="M93" s="719"/>
      <c r="N93" s="719"/>
      <c r="O93" s="719"/>
      <c r="P93" s="719"/>
      <c r="Q93" s="719"/>
      <c r="R93" s="719"/>
      <c r="S93" s="719"/>
      <c r="T93" s="719"/>
      <c r="U93" s="719"/>
      <c r="V93" s="719"/>
      <c r="W93" s="720"/>
    </row>
    <row r="94" spans="1:23" s="59" customFormat="1" ht="18.600000000000001" customHeight="1">
      <c r="A94" s="722" t="s">
        <v>626</v>
      </c>
      <c r="B94" s="719"/>
      <c r="C94" s="719"/>
      <c r="D94" s="719"/>
      <c r="E94" s="719"/>
      <c r="F94" s="719"/>
      <c r="G94" s="719"/>
      <c r="H94" s="719"/>
      <c r="I94" s="719"/>
      <c r="J94" s="719"/>
      <c r="K94" s="719"/>
      <c r="L94" s="719"/>
      <c r="M94" s="719"/>
      <c r="N94" s="719"/>
      <c r="O94" s="719"/>
      <c r="P94" s="719"/>
      <c r="Q94" s="719"/>
      <c r="R94" s="719"/>
      <c r="S94" s="719"/>
      <c r="T94" s="719"/>
      <c r="U94" s="719"/>
      <c r="V94" s="719"/>
      <c r="W94" s="720"/>
    </row>
    <row r="95" spans="1:23" s="59" customFormat="1" ht="18.600000000000001" customHeight="1">
      <c r="A95" s="677" t="s">
        <v>627</v>
      </c>
      <c r="B95" s="678"/>
      <c r="C95" s="678"/>
      <c r="D95" s="678"/>
      <c r="E95" s="678"/>
      <c r="F95" s="678"/>
      <c r="G95" s="678"/>
      <c r="H95" s="678"/>
      <c r="I95" s="678"/>
      <c r="J95" s="678"/>
      <c r="K95" s="678"/>
      <c r="L95" s="678"/>
      <c r="M95" s="678"/>
      <c r="N95" s="678"/>
      <c r="O95" s="678"/>
      <c r="P95" s="678"/>
      <c r="Q95" s="678"/>
      <c r="R95" s="678"/>
      <c r="S95" s="678"/>
      <c r="T95" s="678"/>
      <c r="U95" s="678"/>
      <c r="V95" s="678"/>
      <c r="W95" s="679"/>
    </row>
    <row r="96" spans="1:23" s="59" customFormat="1" ht="18.600000000000001" customHeight="1">
      <c r="A96" s="726" t="s">
        <v>628</v>
      </c>
      <c r="B96" s="727"/>
      <c r="C96" s="727"/>
      <c r="D96" s="727"/>
      <c r="E96" s="727"/>
      <c r="F96" s="727"/>
      <c r="G96" s="727"/>
      <c r="H96" s="727"/>
      <c r="I96" s="727"/>
      <c r="J96" s="727"/>
      <c r="K96" s="727"/>
      <c r="L96" s="727"/>
      <c r="M96" s="727"/>
      <c r="N96" s="727"/>
      <c r="O96" s="727"/>
      <c r="P96" s="727"/>
      <c r="Q96" s="727"/>
      <c r="R96" s="727"/>
      <c r="S96" s="727"/>
      <c r="T96" s="727"/>
      <c r="U96" s="727"/>
      <c r="V96" s="727"/>
      <c r="W96" s="728"/>
    </row>
    <row r="97" spans="1:23" s="59" customFormat="1" ht="18.600000000000001" customHeight="1">
      <c r="A97" s="674" t="s">
        <v>629</v>
      </c>
      <c r="B97" s="675"/>
      <c r="C97" s="675"/>
      <c r="D97" s="675"/>
      <c r="E97" s="675"/>
      <c r="F97" s="675"/>
      <c r="G97" s="675"/>
      <c r="H97" s="675"/>
      <c r="I97" s="675"/>
      <c r="J97" s="675"/>
      <c r="K97" s="675"/>
      <c r="L97" s="675"/>
      <c r="M97" s="675"/>
      <c r="N97" s="675"/>
      <c r="O97" s="675"/>
      <c r="P97" s="675"/>
      <c r="Q97" s="675"/>
      <c r="R97" s="675"/>
      <c r="S97" s="675"/>
      <c r="T97" s="675"/>
      <c r="U97" s="675"/>
      <c r="V97" s="675"/>
      <c r="W97" s="676"/>
    </row>
    <row r="98" spans="1:23" s="59" customFormat="1" ht="18.600000000000001" customHeight="1">
      <c r="A98" s="674" t="s">
        <v>630</v>
      </c>
      <c r="B98" s="675"/>
      <c r="C98" s="675"/>
      <c r="D98" s="675"/>
      <c r="E98" s="675"/>
      <c r="F98" s="675"/>
      <c r="G98" s="675"/>
      <c r="H98" s="675"/>
      <c r="I98" s="675"/>
      <c r="J98" s="675"/>
      <c r="K98" s="675"/>
      <c r="L98" s="675"/>
      <c r="M98" s="675"/>
      <c r="N98" s="675"/>
      <c r="O98" s="675"/>
      <c r="P98" s="675"/>
      <c r="Q98" s="675"/>
      <c r="R98" s="675"/>
      <c r="S98" s="675"/>
      <c r="T98" s="675"/>
      <c r="U98" s="675"/>
      <c r="V98" s="675"/>
      <c r="W98" s="676"/>
    </row>
    <row r="99" spans="1:23" ht="18.600000000000001" customHeight="1" thickBot="1">
      <c r="A99" s="723" t="s">
        <v>631</v>
      </c>
      <c r="B99" s="724"/>
      <c r="C99" s="724"/>
      <c r="D99" s="724"/>
      <c r="E99" s="724"/>
      <c r="F99" s="724"/>
      <c r="G99" s="724"/>
      <c r="H99" s="724"/>
      <c r="I99" s="724"/>
      <c r="J99" s="724"/>
      <c r="K99" s="724"/>
      <c r="L99" s="724"/>
      <c r="M99" s="724"/>
      <c r="N99" s="724"/>
      <c r="O99" s="724"/>
      <c r="P99" s="724"/>
      <c r="Q99" s="724"/>
      <c r="R99" s="724"/>
      <c r="S99" s="724"/>
      <c r="T99" s="724"/>
      <c r="U99" s="724"/>
      <c r="V99" s="724"/>
      <c r="W99" s="725"/>
    </row>
  </sheetData>
  <mergeCells count="119">
    <mergeCell ref="A92:W92"/>
    <mergeCell ref="A93:W93"/>
    <mergeCell ref="A94:W94"/>
    <mergeCell ref="C66:D66"/>
    <mergeCell ref="C67:D67"/>
    <mergeCell ref="C74:D74"/>
    <mergeCell ref="A99:W99"/>
    <mergeCell ref="C85:D85"/>
    <mergeCell ref="C86:D86"/>
    <mergeCell ref="C87:D87"/>
    <mergeCell ref="A98:W98"/>
    <mergeCell ref="A96:W96"/>
    <mergeCell ref="C72:D72"/>
    <mergeCell ref="C79:D79"/>
    <mergeCell ref="C80:D80"/>
    <mergeCell ref="C81:D81"/>
    <mergeCell ref="C82:D82"/>
    <mergeCell ref="C83:D83"/>
    <mergeCell ref="A90:W90"/>
    <mergeCell ref="C84:D84"/>
    <mergeCell ref="C75:D75"/>
    <mergeCell ref="C76:D76"/>
    <mergeCell ref="C77:D77"/>
    <mergeCell ref="C78:D78"/>
    <mergeCell ref="A97:W97"/>
    <mergeCell ref="A95:W95"/>
    <mergeCell ref="A91:W91"/>
    <mergeCell ref="A57:A82"/>
    <mergeCell ref="B57:B69"/>
    <mergeCell ref="B70:B82"/>
    <mergeCell ref="A83:B89"/>
    <mergeCell ref="A29:B56"/>
    <mergeCell ref="C42:C55"/>
    <mergeCell ref="C31:D31"/>
    <mergeCell ref="C32:D32"/>
    <mergeCell ref="C33:D33"/>
    <mergeCell ref="C34:D34"/>
    <mergeCell ref="C35:D35"/>
    <mergeCell ref="C29:D29"/>
    <mergeCell ref="C30:D30"/>
    <mergeCell ref="W37:W38"/>
    <mergeCell ref="C36:D36"/>
    <mergeCell ref="C37:D37"/>
    <mergeCell ref="C38:D38"/>
    <mergeCell ref="C41:D41"/>
    <mergeCell ref="C88:D88"/>
    <mergeCell ref="C89:D89"/>
    <mergeCell ref="C56:D56"/>
    <mergeCell ref="C24:D24"/>
    <mergeCell ref="C8:D8"/>
    <mergeCell ref="C9:D9"/>
    <mergeCell ref="C10:D10"/>
    <mergeCell ref="C13:D13"/>
    <mergeCell ref="C14:D14"/>
    <mergeCell ref="C25:D25"/>
    <mergeCell ref="R6:R7"/>
    <mergeCell ref="G6:G7"/>
    <mergeCell ref="H6:H7"/>
    <mergeCell ref="I6:I7"/>
    <mergeCell ref="J6:J7"/>
    <mergeCell ref="V6:V7"/>
    <mergeCell ref="A27:B28"/>
    <mergeCell ref="M6:M7"/>
    <mergeCell ref="N6:N7"/>
    <mergeCell ref="O6:O7"/>
    <mergeCell ref="P6:P7"/>
    <mergeCell ref="Q6:Q7"/>
    <mergeCell ref="C26:D26"/>
    <mergeCell ref="C27:D27"/>
    <mergeCell ref="C28:D28"/>
    <mergeCell ref="C3:D7"/>
    <mergeCell ref="C11:D11"/>
    <mergeCell ref="C12:D12"/>
    <mergeCell ref="C15:C16"/>
    <mergeCell ref="C17:C20"/>
    <mergeCell ref="K6:K7"/>
    <mergeCell ref="L6:L7"/>
    <mergeCell ref="S6:S7"/>
    <mergeCell ref="T6:T7"/>
    <mergeCell ref="U6:U7"/>
    <mergeCell ref="A8:B26"/>
    <mergeCell ref="C21:D21"/>
    <mergeCell ref="C22:D22"/>
    <mergeCell ref="C23:D23"/>
    <mergeCell ref="C39:D39"/>
    <mergeCell ref="C40:D40"/>
    <mergeCell ref="C68:D68"/>
    <mergeCell ref="C69:D69"/>
    <mergeCell ref="C70:D70"/>
    <mergeCell ref="A1:W1"/>
    <mergeCell ref="A2:W2"/>
    <mergeCell ref="A3:B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C71:D71"/>
    <mergeCell ref="C60:D60"/>
    <mergeCell ref="C73:D73"/>
    <mergeCell ref="C62:D62"/>
    <mergeCell ref="C63:D63"/>
    <mergeCell ref="C64:D64"/>
    <mergeCell ref="C65:D65"/>
    <mergeCell ref="C57:D57"/>
    <mergeCell ref="C61:D61"/>
    <mergeCell ref="C58:D58"/>
    <mergeCell ref="C59:D59"/>
  </mergeCells>
  <phoneticPr fontId="5" type="noConversion"/>
  <printOptions horizontalCentered="1"/>
  <pageMargins left="0.15748031496062992" right="0.15748031496062992" top="0.39370078740157483" bottom="0.39370078740157483" header="0.31496062992125984" footer="0.31496062992125984"/>
  <pageSetup paperSize="9" scale="77" fitToWidth="0"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268"/>
  <sheetViews>
    <sheetView view="pageBreakPreview" zoomScaleNormal="99" zoomScaleSheetLayoutView="100" workbookViewId="0">
      <selection activeCell="O4" sqref="O4:R4"/>
    </sheetView>
  </sheetViews>
  <sheetFormatPr defaultColWidth="9" defaultRowHeight="15.6"/>
  <cols>
    <col min="1" max="3" width="3.77734375" style="23" customWidth="1"/>
    <col min="4" max="4" width="23.77734375" style="23" customWidth="1"/>
    <col min="5" max="6" width="4.109375" style="29" customWidth="1"/>
    <col min="7" max="8" width="4.109375" style="264" customWidth="1"/>
    <col min="9" max="10" width="4.109375" style="265" customWidth="1"/>
    <col min="11" max="12" width="4.109375" style="264" customWidth="1"/>
    <col min="13" max="14" width="4.109375" style="265" customWidth="1"/>
    <col min="15" max="16" width="4.109375" style="264" customWidth="1"/>
    <col min="17" max="18" width="4.109375" style="265" customWidth="1"/>
    <col min="19" max="20" width="4.109375" style="264" customWidth="1"/>
    <col min="21" max="22" width="4.109375" style="265" customWidth="1"/>
    <col min="23" max="23" width="20.77734375" style="23" customWidth="1"/>
    <col min="24" max="16384" width="9" style="23"/>
  </cols>
  <sheetData>
    <row r="1" spans="1:23" ht="33" customHeight="1">
      <c r="A1" s="1089" t="s">
        <v>1165</v>
      </c>
      <c r="B1" s="1090"/>
      <c r="C1" s="1090"/>
      <c r="D1" s="1090"/>
      <c r="E1" s="1090"/>
      <c r="F1" s="1090"/>
      <c r="G1" s="1090"/>
      <c r="H1" s="1090"/>
      <c r="I1" s="1090"/>
      <c r="J1" s="1090"/>
      <c r="K1" s="1090"/>
      <c r="L1" s="1090"/>
      <c r="M1" s="1090"/>
      <c r="N1" s="1090"/>
      <c r="O1" s="1090"/>
      <c r="P1" s="1090"/>
      <c r="Q1" s="1090"/>
      <c r="R1" s="1090"/>
      <c r="S1" s="1090"/>
      <c r="T1" s="1090"/>
      <c r="U1" s="1090"/>
      <c r="V1" s="1090"/>
      <c r="W1" s="1090"/>
    </row>
    <row r="2" spans="1:23" s="359" customFormat="1" ht="39.6" customHeight="1" thickBot="1">
      <c r="A2" s="614" t="s">
        <v>1170</v>
      </c>
      <c r="B2" s="614"/>
      <c r="C2" s="614"/>
      <c r="D2" s="614"/>
      <c r="E2" s="614"/>
      <c r="F2" s="614"/>
      <c r="G2" s="614"/>
      <c r="H2" s="614"/>
      <c r="I2" s="614"/>
      <c r="J2" s="614"/>
      <c r="K2" s="614"/>
      <c r="L2" s="614"/>
      <c r="M2" s="614"/>
      <c r="N2" s="614"/>
      <c r="O2" s="614"/>
      <c r="P2" s="614"/>
      <c r="Q2" s="614"/>
      <c r="R2" s="614"/>
      <c r="S2" s="614"/>
      <c r="T2" s="614"/>
      <c r="U2" s="614"/>
      <c r="V2" s="614"/>
      <c r="W2" s="614"/>
    </row>
    <row r="3" spans="1:23" ht="16.5" customHeight="1">
      <c r="A3" s="841" t="s">
        <v>2</v>
      </c>
      <c r="B3" s="891"/>
      <c r="C3" s="1083" t="s">
        <v>186</v>
      </c>
      <c r="D3" s="1084"/>
      <c r="E3" s="621" t="s">
        <v>4</v>
      </c>
      <c r="F3" s="621"/>
      <c r="G3" s="621"/>
      <c r="H3" s="621"/>
      <c r="I3" s="621"/>
      <c r="J3" s="621"/>
      <c r="K3" s="621"/>
      <c r="L3" s="621"/>
      <c r="M3" s="621"/>
      <c r="N3" s="621"/>
      <c r="O3" s="621"/>
      <c r="P3" s="621"/>
      <c r="Q3" s="621"/>
      <c r="R3" s="621"/>
      <c r="S3" s="621"/>
      <c r="T3" s="621"/>
      <c r="U3" s="621"/>
      <c r="V3" s="622"/>
      <c r="W3" s="1091" t="s">
        <v>5</v>
      </c>
    </row>
    <row r="4" spans="1:23" ht="16.5" customHeight="1">
      <c r="A4" s="842"/>
      <c r="B4" s="892"/>
      <c r="C4" s="1085"/>
      <c r="D4" s="1086"/>
      <c r="E4" s="626" t="s">
        <v>6</v>
      </c>
      <c r="F4" s="628" t="s">
        <v>7</v>
      </c>
      <c r="G4" s="630" t="s">
        <v>8</v>
      </c>
      <c r="H4" s="630"/>
      <c r="I4" s="630"/>
      <c r="J4" s="630"/>
      <c r="K4" s="630" t="s">
        <v>9</v>
      </c>
      <c r="L4" s="630"/>
      <c r="M4" s="630"/>
      <c r="N4" s="630"/>
      <c r="O4" s="630" t="s">
        <v>10</v>
      </c>
      <c r="P4" s="630"/>
      <c r="Q4" s="630"/>
      <c r="R4" s="630"/>
      <c r="S4" s="630" t="s">
        <v>11</v>
      </c>
      <c r="T4" s="630"/>
      <c r="U4" s="630"/>
      <c r="V4" s="631"/>
      <c r="W4" s="1092"/>
    </row>
    <row r="5" spans="1:23" ht="16.2">
      <c r="A5" s="842"/>
      <c r="B5" s="892"/>
      <c r="C5" s="1085"/>
      <c r="D5" s="1086"/>
      <c r="E5" s="626"/>
      <c r="F5" s="628"/>
      <c r="G5" s="1078" t="s">
        <v>12</v>
      </c>
      <c r="H5" s="1078"/>
      <c r="I5" s="632" t="s">
        <v>13</v>
      </c>
      <c r="J5" s="632"/>
      <c r="K5" s="1078" t="s">
        <v>12</v>
      </c>
      <c r="L5" s="1078"/>
      <c r="M5" s="632" t="s">
        <v>13</v>
      </c>
      <c r="N5" s="632"/>
      <c r="O5" s="1078" t="s">
        <v>12</v>
      </c>
      <c r="P5" s="1078"/>
      <c r="Q5" s="632" t="s">
        <v>13</v>
      </c>
      <c r="R5" s="632"/>
      <c r="S5" s="1078" t="s">
        <v>12</v>
      </c>
      <c r="T5" s="1078"/>
      <c r="U5" s="632" t="s">
        <v>13</v>
      </c>
      <c r="V5" s="633"/>
      <c r="W5" s="1092"/>
    </row>
    <row r="6" spans="1:23" ht="16.2" customHeight="1">
      <c r="A6" s="842"/>
      <c r="B6" s="892"/>
      <c r="C6" s="1085"/>
      <c r="D6" s="1086"/>
      <c r="E6" s="626"/>
      <c r="F6" s="628"/>
      <c r="G6" s="1094" t="s">
        <v>14</v>
      </c>
      <c r="H6" s="1094" t="s">
        <v>15</v>
      </c>
      <c r="I6" s="1096" t="s">
        <v>14</v>
      </c>
      <c r="J6" s="1096" t="s">
        <v>15</v>
      </c>
      <c r="K6" s="1094" t="s">
        <v>14</v>
      </c>
      <c r="L6" s="1094" t="s">
        <v>15</v>
      </c>
      <c r="M6" s="1096" t="s">
        <v>14</v>
      </c>
      <c r="N6" s="1096" t="s">
        <v>15</v>
      </c>
      <c r="O6" s="1094" t="s">
        <v>14</v>
      </c>
      <c r="P6" s="1094" t="s">
        <v>15</v>
      </c>
      <c r="Q6" s="1096" t="s">
        <v>14</v>
      </c>
      <c r="R6" s="1096" t="s">
        <v>15</v>
      </c>
      <c r="S6" s="1094" t="s">
        <v>14</v>
      </c>
      <c r="T6" s="1094" t="s">
        <v>15</v>
      </c>
      <c r="U6" s="1096" t="s">
        <v>14</v>
      </c>
      <c r="V6" s="1081" t="s">
        <v>15</v>
      </c>
      <c r="W6" s="1092"/>
    </row>
    <row r="7" spans="1:23" ht="52.5" customHeight="1" thickBot="1">
      <c r="A7" s="843"/>
      <c r="B7" s="893"/>
      <c r="C7" s="1087"/>
      <c r="D7" s="1088"/>
      <c r="E7" s="627"/>
      <c r="F7" s="629"/>
      <c r="G7" s="1095"/>
      <c r="H7" s="1095"/>
      <c r="I7" s="1097"/>
      <c r="J7" s="1097"/>
      <c r="K7" s="1095"/>
      <c r="L7" s="1095"/>
      <c r="M7" s="1097"/>
      <c r="N7" s="1097"/>
      <c r="O7" s="1095"/>
      <c r="P7" s="1095"/>
      <c r="Q7" s="1097"/>
      <c r="R7" s="1097"/>
      <c r="S7" s="1095"/>
      <c r="T7" s="1095"/>
      <c r="U7" s="1097"/>
      <c r="V7" s="1082"/>
      <c r="W7" s="1093"/>
    </row>
    <row r="8" spans="1:23" ht="16.5" customHeight="1">
      <c r="A8" s="751" t="s">
        <v>19</v>
      </c>
      <c r="B8" s="752"/>
      <c r="C8" s="750" t="s">
        <v>518</v>
      </c>
      <c r="D8" s="670"/>
      <c r="E8" s="485">
        <v>8</v>
      </c>
      <c r="F8" s="486">
        <v>8</v>
      </c>
      <c r="G8" s="487">
        <v>4</v>
      </c>
      <c r="H8" s="487">
        <v>4</v>
      </c>
      <c r="I8" s="488">
        <v>4</v>
      </c>
      <c r="J8" s="488">
        <v>4</v>
      </c>
      <c r="K8" s="489"/>
      <c r="L8" s="489"/>
      <c r="M8" s="488"/>
      <c r="N8" s="488"/>
      <c r="O8" s="487"/>
      <c r="P8" s="487"/>
      <c r="Q8" s="488"/>
      <c r="R8" s="488"/>
      <c r="S8" s="490"/>
      <c r="T8" s="490"/>
      <c r="U8" s="491"/>
      <c r="V8" s="491"/>
      <c r="W8" s="342"/>
    </row>
    <row r="9" spans="1:23" ht="16.5" customHeight="1">
      <c r="A9" s="753"/>
      <c r="B9" s="754"/>
      <c r="C9" s="737" t="s">
        <v>694</v>
      </c>
      <c r="D9" s="647"/>
      <c r="E9" s="492">
        <v>8</v>
      </c>
      <c r="F9" s="493">
        <v>8</v>
      </c>
      <c r="G9" s="494"/>
      <c r="H9" s="494"/>
      <c r="I9" s="495"/>
      <c r="J9" s="495"/>
      <c r="K9" s="496">
        <v>4</v>
      </c>
      <c r="L9" s="496">
        <v>4</v>
      </c>
      <c r="M9" s="495">
        <v>4</v>
      </c>
      <c r="N9" s="495">
        <v>4</v>
      </c>
      <c r="O9" s="494"/>
      <c r="P9" s="494"/>
      <c r="Q9" s="495"/>
      <c r="R9" s="495"/>
      <c r="S9" s="497"/>
      <c r="T9" s="497"/>
      <c r="U9" s="498"/>
      <c r="V9" s="498"/>
      <c r="W9" s="26"/>
    </row>
    <row r="10" spans="1:23" ht="16.5" customHeight="1">
      <c r="A10" s="753"/>
      <c r="B10" s="754"/>
      <c r="C10" s="737" t="s">
        <v>520</v>
      </c>
      <c r="D10" s="647"/>
      <c r="E10" s="492">
        <v>8</v>
      </c>
      <c r="F10" s="493">
        <v>8</v>
      </c>
      <c r="G10" s="494"/>
      <c r="H10" s="494"/>
      <c r="I10" s="495"/>
      <c r="J10" s="495"/>
      <c r="K10" s="496"/>
      <c r="L10" s="496"/>
      <c r="M10" s="495"/>
      <c r="N10" s="495"/>
      <c r="O10" s="496">
        <v>4</v>
      </c>
      <c r="P10" s="496">
        <v>4</v>
      </c>
      <c r="Q10" s="495">
        <v>4</v>
      </c>
      <c r="R10" s="495">
        <v>4</v>
      </c>
      <c r="S10" s="497"/>
      <c r="T10" s="497"/>
      <c r="U10" s="498"/>
      <c r="V10" s="498"/>
      <c r="W10" s="26"/>
    </row>
    <row r="11" spans="1:23" ht="16.5" customHeight="1">
      <c r="A11" s="753"/>
      <c r="B11" s="754"/>
      <c r="C11" s="656" t="s">
        <v>521</v>
      </c>
      <c r="D11" s="657"/>
      <c r="E11" s="492">
        <v>1</v>
      </c>
      <c r="F11" s="493">
        <v>1</v>
      </c>
      <c r="G11" s="494">
        <v>1</v>
      </c>
      <c r="H11" s="494">
        <v>1</v>
      </c>
      <c r="I11" s="495"/>
      <c r="J11" s="495"/>
      <c r="K11" s="496"/>
      <c r="L11" s="496"/>
      <c r="M11" s="495"/>
      <c r="N11" s="495"/>
      <c r="O11" s="494"/>
      <c r="P11" s="494"/>
      <c r="Q11" s="495"/>
      <c r="R11" s="495"/>
      <c r="S11" s="497"/>
      <c r="T11" s="497"/>
      <c r="U11" s="498"/>
      <c r="V11" s="498"/>
      <c r="W11" s="26"/>
    </row>
    <row r="12" spans="1:23" ht="16.5" customHeight="1">
      <c r="A12" s="753"/>
      <c r="B12" s="754"/>
      <c r="C12" s="656" t="s">
        <v>522</v>
      </c>
      <c r="D12" s="657"/>
      <c r="E12" s="492">
        <v>1</v>
      </c>
      <c r="F12" s="493">
        <v>1</v>
      </c>
      <c r="G12" s="494"/>
      <c r="H12" s="494"/>
      <c r="I12" s="495">
        <v>1</v>
      </c>
      <c r="J12" s="495">
        <v>1</v>
      </c>
      <c r="K12" s="496"/>
      <c r="L12" s="496"/>
      <c r="M12" s="495"/>
      <c r="N12" s="495"/>
      <c r="O12" s="494"/>
      <c r="P12" s="494"/>
      <c r="Q12" s="495"/>
      <c r="R12" s="495"/>
      <c r="S12" s="497"/>
      <c r="T12" s="497"/>
      <c r="U12" s="498"/>
      <c r="V12" s="498"/>
      <c r="W12" s="26"/>
    </row>
    <row r="13" spans="1:23" ht="16.5" customHeight="1">
      <c r="A13" s="753"/>
      <c r="B13" s="754"/>
      <c r="C13" s="672" t="s">
        <v>523</v>
      </c>
      <c r="D13" s="673"/>
      <c r="E13" s="492">
        <v>2</v>
      </c>
      <c r="F13" s="493">
        <v>2</v>
      </c>
      <c r="G13" s="499">
        <v>2</v>
      </c>
      <c r="H13" s="499">
        <v>2</v>
      </c>
      <c r="I13" s="500" t="s">
        <v>309</v>
      </c>
      <c r="J13" s="500" t="s">
        <v>309</v>
      </c>
      <c r="K13" s="501"/>
      <c r="L13" s="501"/>
      <c r="M13" s="502"/>
      <c r="N13" s="502"/>
      <c r="O13" s="503"/>
      <c r="P13" s="503"/>
      <c r="Q13" s="502"/>
      <c r="R13" s="502"/>
      <c r="S13" s="497"/>
      <c r="T13" s="497"/>
      <c r="U13" s="498"/>
      <c r="V13" s="498"/>
      <c r="W13" s="26" t="s">
        <v>524</v>
      </c>
    </row>
    <row r="14" spans="1:23" ht="16.5" customHeight="1">
      <c r="A14" s="753"/>
      <c r="B14" s="754"/>
      <c r="C14" s="672" t="s">
        <v>525</v>
      </c>
      <c r="D14" s="673"/>
      <c r="E14" s="492">
        <v>2</v>
      </c>
      <c r="F14" s="493">
        <v>2</v>
      </c>
      <c r="G14" s="504" t="s">
        <v>309</v>
      </c>
      <c r="H14" s="504" t="s">
        <v>309</v>
      </c>
      <c r="I14" s="498">
        <v>2</v>
      </c>
      <c r="J14" s="498">
        <v>2</v>
      </c>
      <c r="K14" s="501"/>
      <c r="L14" s="501"/>
      <c r="M14" s="502"/>
      <c r="N14" s="502"/>
      <c r="O14" s="503"/>
      <c r="P14" s="503"/>
      <c r="Q14" s="502"/>
      <c r="R14" s="502"/>
      <c r="S14" s="497"/>
      <c r="T14" s="497"/>
      <c r="U14" s="498"/>
      <c r="V14" s="498"/>
      <c r="W14" s="26" t="s">
        <v>524</v>
      </c>
    </row>
    <row r="15" spans="1:23" ht="16.5" customHeight="1">
      <c r="A15" s="753"/>
      <c r="B15" s="754"/>
      <c r="C15" s="658" t="s">
        <v>526</v>
      </c>
      <c r="D15" s="505" t="s">
        <v>527</v>
      </c>
      <c r="E15" s="492">
        <v>2</v>
      </c>
      <c r="F15" s="493">
        <v>2</v>
      </c>
      <c r="G15" s="499">
        <v>2</v>
      </c>
      <c r="H15" s="499">
        <v>2</v>
      </c>
      <c r="I15" s="506" t="s">
        <v>309</v>
      </c>
      <c r="J15" s="506" t="s">
        <v>309</v>
      </c>
      <c r="K15" s="507" t="s">
        <v>309</v>
      </c>
      <c r="L15" s="507" t="s">
        <v>309</v>
      </c>
      <c r="M15" s="506" t="s">
        <v>309</v>
      </c>
      <c r="N15" s="506" t="s">
        <v>309</v>
      </c>
      <c r="O15" s="503"/>
      <c r="P15" s="503"/>
      <c r="Q15" s="502"/>
      <c r="R15" s="502"/>
      <c r="S15" s="499"/>
      <c r="T15" s="499"/>
      <c r="U15" s="498"/>
      <c r="V15" s="498"/>
      <c r="W15" s="26" t="s">
        <v>528</v>
      </c>
    </row>
    <row r="16" spans="1:23" ht="16.5" customHeight="1">
      <c r="A16" s="753"/>
      <c r="B16" s="754"/>
      <c r="C16" s="659"/>
      <c r="D16" s="505" t="s">
        <v>529</v>
      </c>
      <c r="E16" s="492">
        <v>2</v>
      </c>
      <c r="F16" s="493">
        <v>2</v>
      </c>
      <c r="G16" s="507" t="s">
        <v>309</v>
      </c>
      <c r="H16" s="507" t="s">
        <v>309</v>
      </c>
      <c r="I16" s="498">
        <v>2</v>
      </c>
      <c r="J16" s="498">
        <v>2</v>
      </c>
      <c r="K16" s="507" t="s">
        <v>309</v>
      </c>
      <c r="L16" s="507" t="s">
        <v>309</v>
      </c>
      <c r="M16" s="506" t="s">
        <v>309</v>
      </c>
      <c r="N16" s="506" t="s">
        <v>309</v>
      </c>
      <c r="O16" s="507"/>
      <c r="P16" s="507"/>
      <c r="Q16" s="506"/>
      <c r="R16" s="506"/>
      <c r="S16" s="499"/>
      <c r="T16" s="499"/>
      <c r="U16" s="498"/>
      <c r="V16" s="498"/>
      <c r="W16" s="26" t="s">
        <v>528</v>
      </c>
    </row>
    <row r="17" spans="1:23" ht="16.5" customHeight="1">
      <c r="A17" s="753"/>
      <c r="B17" s="754"/>
      <c r="C17" s="660" t="s">
        <v>530</v>
      </c>
      <c r="D17" s="505" t="s">
        <v>531</v>
      </c>
      <c r="E17" s="508">
        <v>2</v>
      </c>
      <c r="F17" s="509">
        <v>2</v>
      </c>
      <c r="G17" s="497">
        <v>2</v>
      </c>
      <c r="H17" s="497">
        <v>2</v>
      </c>
      <c r="I17" s="506" t="s">
        <v>309</v>
      </c>
      <c r="J17" s="506" t="s">
        <v>309</v>
      </c>
      <c r="K17" s="507" t="s">
        <v>309</v>
      </c>
      <c r="L17" s="507" t="s">
        <v>309</v>
      </c>
      <c r="M17" s="506" t="s">
        <v>309</v>
      </c>
      <c r="N17" s="506" t="s">
        <v>309</v>
      </c>
      <c r="O17" s="507" t="s">
        <v>309</v>
      </c>
      <c r="P17" s="507" t="s">
        <v>309</v>
      </c>
      <c r="Q17" s="506" t="s">
        <v>309</v>
      </c>
      <c r="R17" s="506" t="s">
        <v>309</v>
      </c>
      <c r="S17" s="499"/>
      <c r="T17" s="499"/>
      <c r="U17" s="498"/>
      <c r="V17" s="498"/>
      <c r="W17" s="26" t="s">
        <v>532</v>
      </c>
    </row>
    <row r="18" spans="1:23" ht="16.5" customHeight="1">
      <c r="A18" s="753"/>
      <c r="B18" s="754"/>
      <c r="C18" s="661"/>
      <c r="D18" s="505" t="s">
        <v>533</v>
      </c>
      <c r="E18" s="508">
        <v>2</v>
      </c>
      <c r="F18" s="509">
        <v>2</v>
      </c>
      <c r="G18" s="507" t="s">
        <v>309</v>
      </c>
      <c r="H18" s="507" t="s">
        <v>309</v>
      </c>
      <c r="I18" s="510">
        <v>2</v>
      </c>
      <c r="J18" s="510">
        <v>2</v>
      </c>
      <c r="K18" s="507" t="s">
        <v>309</v>
      </c>
      <c r="L18" s="507" t="s">
        <v>309</v>
      </c>
      <c r="M18" s="506" t="s">
        <v>309</v>
      </c>
      <c r="N18" s="506" t="s">
        <v>309</v>
      </c>
      <c r="O18" s="507" t="s">
        <v>309</v>
      </c>
      <c r="P18" s="507" t="s">
        <v>309</v>
      </c>
      <c r="Q18" s="506" t="s">
        <v>309</v>
      </c>
      <c r="R18" s="506" t="s">
        <v>309</v>
      </c>
      <c r="S18" s="499"/>
      <c r="T18" s="499"/>
      <c r="U18" s="498"/>
      <c r="V18" s="498"/>
      <c r="W18" s="26" t="s">
        <v>532</v>
      </c>
    </row>
    <row r="19" spans="1:23" ht="16.5" customHeight="1">
      <c r="A19" s="753"/>
      <c r="B19" s="754"/>
      <c r="C19" s="661"/>
      <c r="D19" s="505" t="s">
        <v>534</v>
      </c>
      <c r="E19" s="508">
        <v>2</v>
      </c>
      <c r="F19" s="509">
        <v>2</v>
      </c>
      <c r="G19" s="507" t="s">
        <v>309</v>
      </c>
      <c r="H19" s="507" t="s">
        <v>309</v>
      </c>
      <c r="I19" s="506" t="s">
        <v>309</v>
      </c>
      <c r="J19" s="506" t="s">
        <v>309</v>
      </c>
      <c r="K19" s="496">
        <v>2</v>
      </c>
      <c r="L19" s="496">
        <v>2</v>
      </c>
      <c r="M19" s="506" t="s">
        <v>309</v>
      </c>
      <c r="N19" s="506" t="s">
        <v>309</v>
      </c>
      <c r="O19" s="507" t="s">
        <v>309</v>
      </c>
      <c r="P19" s="507" t="s">
        <v>309</v>
      </c>
      <c r="Q19" s="506" t="s">
        <v>309</v>
      </c>
      <c r="R19" s="506" t="s">
        <v>309</v>
      </c>
      <c r="S19" s="499"/>
      <c r="T19" s="499"/>
      <c r="U19" s="498"/>
      <c r="V19" s="498"/>
      <c r="W19" s="26" t="s">
        <v>532</v>
      </c>
    </row>
    <row r="20" spans="1:23" ht="16.5" customHeight="1">
      <c r="A20" s="753"/>
      <c r="B20" s="754"/>
      <c r="C20" s="662"/>
      <c r="D20" s="505" t="s">
        <v>535</v>
      </c>
      <c r="E20" s="508">
        <v>2</v>
      </c>
      <c r="F20" s="509">
        <v>2</v>
      </c>
      <c r="G20" s="507"/>
      <c r="H20" s="507"/>
      <c r="I20" s="506"/>
      <c r="J20" s="506"/>
      <c r="K20" s="501"/>
      <c r="L20" s="501"/>
      <c r="M20" s="506"/>
      <c r="N20" s="506"/>
      <c r="O20" s="496">
        <v>2</v>
      </c>
      <c r="P20" s="496">
        <v>2</v>
      </c>
      <c r="Q20" s="506" t="s">
        <v>309</v>
      </c>
      <c r="R20" s="506" t="s">
        <v>309</v>
      </c>
      <c r="S20" s="499"/>
      <c r="T20" s="499"/>
      <c r="U20" s="498"/>
      <c r="V20" s="498"/>
      <c r="W20" s="26" t="s">
        <v>536</v>
      </c>
    </row>
    <row r="21" spans="1:23" ht="16.5" customHeight="1">
      <c r="A21" s="753"/>
      <c r="B21" s="754"/>
      <c r="C21" s="656" t="s">
        <v>537</v>
      </c>
      <c r="D21" s="657"/>
      <c r="E21" s="492">
        <f t="shared" ref="E21:F24" si="0">SUM(G21,I21,K21,M21,O21,Q21,S21,U21)</f>
        <v>0</v>
      </c>
      <c r="F21" s="493">
        <f t="shared" si="0"/>
        <v>8</v>
      </c>
      <c r="G21" s="494">
        <v>0</v>
      </c>
      <c r="H21" s="494">
        <v>2</v>
      </c>
      <c r="I21" s="495">
        <v>0</v>
      </c>
      <c r="J21" s="495">
        <v>2</v>
      </c>
      <c r="K21" s="494">
        <v>0</v>
      </c>
      <c r="L21" s="494">
        <v>2</v>
      </c>
      <c r="M21" s="495">
        <v>0</v>
      </c>
      <c r="N21" s="495">
        <v>2</v>
      </c>
      <c r="O21" s="503"/>
      <c r="P21" s="503"/>
      <c r="Q21" s="502"/>
      <c r="R21" s="502"/>
      <c r="S21" s="499"/>
      <c r="T21" s="499"/>
      <c r="U21" s="498"/>
      <c r="V21" s="498"/>
      <c r="W21" s="26" t="s">
        <v>35</v>
      </c>
    </row>
    <row r="22" spans="1:23" ht="16.5" customHeight="1">
      <c r="A22" s="753"/>
      <c r="B22" s="754"/>
      <c r="C22" s="656" t="s">
        <v>538</v>
      </c>
      <c r="D22" s="657"/>
      <c r="E22" s="492">
        <f t="shared" si="0"/>
        <v>2</v>
      </c>
      <c r="F22" s="493">
        <f t="shared" si="0"/>
        <v>2</v>
      </c>
      <c r="G22" s="499">
        <v>2</v>
      </c>
      <c r="H22" s="499">
        <v>2</v>
      </c>
      <c r="I22" s="500" t="s">
        <v>309</v>
      </c>
      <c r="J22" s="500" t="s">
        <v>309</v>
      </c>
      <c r="K22" s="503"/>
      <c r="L22" s="503"/>
      <c r="M22" s="502"/>
      <c r="N22" s="502"/>
      <c r="O22" s="503"/>
      <c r="P22" s="503"/>
      <c r="Q22" s="502"/>
      <c r="R22" s="502"/>
      <c r="S22" s="499"/>
      <c r="T22" s="499"/>
      <c r="U22" s="498"/>
      <c r="V22" s="498"/>
      <c r="W22" s="26" t="s">
        <v>524</v>
      </c>
    </row>
    <row r="23" spans="1:23" ht="16.5" customHeight="1">
      <c r="A23" s="753"/>
      <c r="B23" s="754"/>
      <c r="C23" s="656" t="s">
        <v>539</v>
      </c>
      <c r="D23" s="657"/>
      <c r="E23" s="511">
        <f t="shared" si="0"/>
        <v>2</v>
      </c>
      <c r="F23" s="512">
        <f t="shared" si="0"/>
        <v>2</v>
      </c>
      <c r="G23" s="504" t="s">
        <v>309</v>
      </c>
      <c r="H23" s="504" t="s">
        <v>309</v>
      </c>
      <c r="I23" s="498">
        <v>2</v>
      </c>
      <c r="J23" s="498">
        <v>2</v>
      </c>
      <c r="K23" s="503"/>
      <c r="L23" s="503"/>
      <c r="M23" s="502"/>
      <c r="N23" s="502"/>
      <c r="O23" s="503"/>
      <c r="P23" s="503"/>
      <c r="Q23" s="502"/>
      <c r="R23" s="502"/>
      <c r="S23" s="499"/>
      <c r="T23" s="499"/>
      <c r="U23" s="498"/>
      <c r="V23" s="498"/>
      <c r="W23" s="26" t="s">
        <v>524</v>
      </c>
    </row>
    <row r="24" spans="1:23" ht="16.5" customHeight="1">
      <c r="A24" s="753"/>
      <c r="B24" s="754"/>
      <c r="C24" s="656" t="s">
        <v>16</v>
      </c>
      <c r="D24" s="657"/>
      <c r="E24" s="492">
        <f t="shared" si="0"/>
        <v>4</v>
      </c>
      <c r="F24" s="493">
        <f t="shared" si="0"/>
        <v>4</v>
      </c>
      <c r="G24" s="499"/>
      <c r="H24" s="499"/>
      <c r="I24" s="498"/>
      <c r="J24" s="498"/>
      <c r="K24" s="494">
        <v>2</v>
      </c>
      <c r="L24" s="494">
        <v>2</v>
      </c>
      <c r="M24" s="495">
        <v>2</v>
      </c>
      <c r="N24" s="495">
        <v>2</v>
      </c>
      <c r="O24" s="503"/>
      <c r="P24" s="503"/>
      <c r="Q24" s="502"/>
      <c r="R24" s="502"/>
      <c r="S24" s="499"/>
      <c r="T24" s="499"/>
      <c r="U24" s="498"/>
      <c r="V24" s="498"/>
      <c r="W24" s="26"/>
    </row>
    <row r="25" spans="1:23" ht="16.5" customHeight="1">
      <c r="A25" s="753"/>
      <c r="B25" s="754"/>
      <c r="C25" s="656" t="s">
        <v>17</v>
      </c>
      <c r="D25" s="657"/>
      <c r="E25" s="492">
        <v>2</v>
      </c>
      <c r="F25" s="493">
        <v>2</v>
      </c>
      <c r="G25" s="499"/>
      <c r="H25" s="499"/>
      <c r="I25" s="498"/>
      <c r="J25" s="498"/>
      <c r="K25" s="501" t="s">
        <v>309</v>
      </c>
      <c r="L25" s="501" t="s">
        <v>309</v>
      </c>
      <c r="M25" s="495">
        <v>2</v>
      </c>
      <c r="N25" s="495">
        <v>2</v>
      </c>
      <c r="O25" s="503"/>
      <c r="P25" s="503"/>
      <c r="Q25" s="502"/>
      <c r="R25" s="502"/>
      <c r="S25" s="499"/>
      <c r="T25" s="499"/>
      <c r="U25" s="498"/>
      <c r="V25" s="498"/>
      <c r="W25" s="26" t="s">
        <v>540</v>
      </c>
    </row>
    <row r="26" spans="1:23" ht="16.5" customHeight="1" thickBot="1">
      <c r="A26" s="755"/>
      <c r="B26" s="756"/>
      <c r="C26" s="644" t="s">
        <v>144</v>
      </c>
      <c r="D26" s="645"/>
      <c r="E26" s="513">
        <f>SUM(E8:E25)</f>
        <v>52</v>
      </c>
      <c r="F26" s="514">
        <f>SUM(F8:F25)</f>
        <v>60</v>
      </c>
      <c r="G26" s="515">
        <f>SUM(G8:G25)</f>
        <v>13</v>
      </c>
      <c r="H26" s="515">
        <f t="shared" ref="H26:R26" si="1">SUM(H8:H25)</f>
        <v>15</v>
      </c>
      <c r="I26" s="516">
        <f t="shared" si="1"/>
        <v>13</v>
      </c>
      <c r="J26" s="516">
        <f t="shared" si="1"/>
        <v>15</v>
      </c>
      <c r="K26" s="515">
        <f t="shared" si="1"/>
        <v>8</v>
      </c>
      <c r="L26" s="515">
        <f t="shared" si="1"/>
        <v>10</v>
      </c>
      <c r="M26" s="516">
        <f t="shared" si="1"/>
        <v>8</v>
      </c>
      <c r="N26" s="516">
        <f t="shared" si="1"/>
        <v>10</v>
      </c>
      <c r="O26" s="515">
        <f t="shared" si="1"/>
        <v>6</v>
      </c>
      <c r="P26" s="515">
        <f t="shared" si="1"/>
        <v>6</v>
      </c>
      <c r="Q26" s="516">
        <f t="shared" si="1"/>
        <v>4</v>
      </c>
      <c r="R26" s="516">
        <f t="shared" si="1"/>
        <v>4</v>
      </c>
      <c r="S26" s="515"/>
      <c r="T26" s="515"/>
      <c r="U26" s="517"/>
      <c r="V26" s="517"/>
      <c r="W26" s="27"/>
    </row>
    <row r="27" spans="1:23" ht="16.5" customHeight="1">
      <c r="A27" s="636" t="s">
        <v>541</v>
      </c>
      <c r="B27" s="637"/>
      <c r="C27" s="766" t="s">
        <v>1166</v>
      </c>
      <c r="D27" s="670"/>
      <c r="E27" s="221">
        <v>3</v>
      </c>
      <c r="F27" s="238">
        <v>3</v>
      </c>
      <c r="G27" s="252"/>
      <c r="H27" s="252"/>
      <c r="I27" s="239"/>
      <c r="J27" s="239"/>
      <c r="K27" s="252"/>
      <c r="L27" s="252"/>
      <c r="M27" s="213"/>
      <c r="N27" s="213"/>
      <c r="O27" s="253"/>
      <c r="P27" s="253"/>
      <c r="Q27" s="251">
        <v>3</v>
      </c>
      <c r="R27" s="251">
        <v>3</v>
      </c>
      <c r="S27" s="253"/>
      <c r="T27" s="253"/>
      <c r="U27" s="213"/>
      <c r="V27" s="213"/>
      <c r="W27" s="304"/>
    </row>
    <row r="28" spans="1:23" ht="16.5" customHeight="1" thickBot="1">
      <c r="A28" s="638"/>
      <c r="B28" s="639"/>
      <c r="C28" s="1077" t="s">
        <v>18</v>
      </c>
      <c r="D28" s="649"/>
      <c r="E28" s="5">
        <f>SUM(E27:E27)</f>
        <v>3</v>
      </c>
      <c r="F28" s="6">
        <f>SUM(F27:F27)</f>
        <v>3</v>
      </c>
      <c r="G28" s="113"/>
      <c r="H28" s="113"/>
      <c r="I28" s="109"/>
      <c r="J28" s="109"/>
      <c r="K28" s="113"/>
      <c r="L28" s="113"/>
      <c r="M28" s="109"/>
      <c r="N28" s="109"/>
      <c r="O28" s="113"/>
      <c r="P28" s="113"/>
      <c r="Q28" s="109">
        <f>SUM(Q27:Q27)</f>
        <v>3</v>
      </c>
      <c r="R28" s="109">
        <f>SUM(R27:R27)</f>
        <v>3</v>
      </c>
      <c r="S28" s="113"/>
      <c r="T28" s="113"/>
      <c r="U28" s="109"/>
      <c r="V28" s="109"/>
      <c r="W28" s="14"/>
    </row>
    <row r="29" spans="1:23" ht="16.5" customHeight="1">
      <c r="A29" s="663" t="s">
        <v>168</v>
      </c>
      <c r="B29" s="664"/>
      <c r="C29" s="766" t="s">
        <v>251</v>
      </c>
      <c r="D29" s="670"/>
      <c r="E29" s="72">
        <v>3</v>
      </c>
      <c r="F29" s="71">
        <v>3</v>
      </c>
      <c r="G29" s="259">
        <v>3</v>
      </c>
      <c r="H29" s="259">
        <v>3</v>
      </c>
      <c r="I29" s="320"/>
      <c r="J29" s="320"/>
      <c r="K29" s="259"/>
      <c r="L29" s="259"/>
      <c r="M29" s="251"/>
      <c r="N29" s="251"/>
      <c r="O29" s="259"/>
      <c r="P29" s="259"/>
      <c r="Q29" s="251"/>
      <c r="R29" s="251"/>
      <c r="S29" s="259"/>
      <c r="T29" s="259"/>
      <c r="U29" s="251"/>
      <c r="V29" s="251"/>
      <c r="W29" s="321"/>
    </row>
    <row r="30" spans="1:23" ht="16.5" customHeight="1">
      <c r="A30" s="665"/>
      <c r="B30" s="666"/>
      <c r="C30" s="736" t="s">
        <v>252</v>
      </c>
      <c r="D30" s="712"/>
      <c r="E30" s="3">
        <v>3</v>
      </c>
      <c r="F30" s="4">
        <v>3</v>
      </c>
      <c r="G30" s="308">
        <v>3</v>
      </c>
      <c r="H30" s="308">
        <v>3</v>
      </c>
      <c r="I30" s="305"/>
      <c r="J30" s="305"/>
      <c r="K30" s="308"/>
      <c r="L30" s="308"/>
      <c r="M30" s="305"/>
      <c r="N30" s="305"/>
      <c r="O30" s="308"/>
      <c r="P30" s="308"/>
      <c r="Q30" s="305"/>
      <c r="R30" s="305"/>
      <c r="S30" s="308"/>
      <c r="T30" s="308"/>
      <c r="U30" s="305"/>
      <c r="V30" s="305"/>
      <c r="W30" s="322"/>
    </row>
    <row r="31" spans="1:23" ht="16.5" customHeight="1">
      <c r="A31" s="665"/>
      <c r="B31" s="666"/>
      <c r="C31" s="736" t="s">
        <v>253</v>
      </c>
      <c r="D31" s="712"/>
      <c r="E31" s="323">
        <v>3</v>
      </c>
      <c r="F31" s="324">
        <v>3</v>
      </c>
      <c r="G31" s="308">
        <v>3</v>
      </c>
      <c r="H31" s="308">
        <v>3</v>
      </c>
      <c r="I31" s="325"/>
      <c r="J31" s="325"/>
      <c r="K31" s="326"/>
      <c r="L31" s="326"/>
      <c r="M31" s="305"/>
      <c r="N31" s="305"/>
      <c r="O31" s="308"/>
      <c r="P31" s="308"/>
      <c r="Q31" s="305"/>
      <c r="R31" s="305"/>
      <c r="S31" s="308"/>
      <c r="T31" s="308"/>
      <c r="U31" s="305"/>
      <c r="V31" s="305"/>
      <c r="W31" s="322"/>
    </row>
    <row r="32" spans="1:23" ht="16.5" customHeight="1">
      <c r="A32" s="665"/>
      <c r="B32" s="666"/>
      <c r="C32" s="736" t="s">
        <v>254</v>
      </c>
      <c r="D32" s="712"/>
      <c r="E32" s="3">
        <v>3</v>
      </c>
      <c r="F32" s="4">
        <v>3</v>
      </c>
      <c r="G32" s="308"/>
      <c r="H32" s="308"/>
      <c r="I32" s="325">
        <v>3</v>
      </c>
      <c r="J32" s="325">
        <v>3</v>
      </c>
      <c r="K32" s="308"/>
      <c r="L32" s="308"/>
      <c r="M32" s="305"/>
      <c r="N32" s="305"/>
      <c r="O32" s="308"/>
      <c r="P32" s="308"/>
      <c r="Q32" s="305"/>
      <c r="R32" s="305"/>
      <c r="S32" s="308"/>
      <c r="T32" s="308"/>
      <c r="U32" s="305"/>
      <c r="V32" s="305"/>
      <c r="W32" s="322"/>
    </row>
    <row r="33" spans="1:23" ht="16.5" customHeight="1">
      <c r="A33" s="665"/>
      <c r="B33" s="666"/>
      <c r="C33" s="736" t="s">
        <v>255</v>
      </c>
      <c r="D33" s="712"/>
      <c r="E33" s="3">
        <v>3</v>
      </c>
      <c r="F33" s="4">
        <v>3</v>
      </c>
      <c r="G33" s="308"/>
      <c r="H33" s="308"/>
      <c r="I33" s="325">
        <v>3</v>
      </c>
      <c r="J33" s="325">
        <v>3</v>
      </c>
      <c r="K33" s="308"/>
      <c r="L33" s="308"/>
      <c r="M33" s="305"/>
      <c r="N33" s="305"/>
      <c r="O33" s="308"/>
      <c r="P33" s="308"/>
      <c r="Q33" s="305"/>
      <c r="R33" s="305"/>
      <c r="S33" s="308"/>
      <c r="T33" s="308"/>
      <c r="U33" s="305"/>
      <c r="V33" s="305"/>
      <c r="W33" s="322"/>
    </row>
    <row r="34" spans="1:23" ht="16.5" customHeight="1">
      <c r="A34" s="665"/>
      <c r="B34" s="666"/>
      <c r="C34" s="736" t="s">
        <v>256</v>
      </c>
      <c r="D34" s="712"/>
      <c r="E34" s="323">
        <v>3</v>
      </c>
      <c r="F34" s="324">
        <v>3</v>
      </c>
      <c r="G34" s="327"/>
      <c r="H34" s="327"/>
      <c r="I34" s="325">
        <v>3</v>
      </c>
      <c r="J34" s="325">
        <v>3</v>
      </c>
      <c r="K34" s="308"/>
      <c r="L34" s="308"/>
      <c r="M34" s="305"/>
      <c r="N34" s="305"/>
      <c r="O34" s="308"/>
      <c r="P34" s="308"/>
      <c r="Q34" s="305"/>
      <c r="R34" s="305"/>
      <c r="S34" s="308"/>
      <c r="T34" s="308"/>
      <c r="U34" s="305"/>
      <c r="V34" s="305"/>
      <c r="W34" s="322"/>
    </row>
    <row r="35" spans="1:23" ht="16.5" customHeight="1">
      <c r="A35" s="665"/>
      <c r="B35" s="666"/>
      <c r="C35" s="736" t="s">
        <v>257</v>
      </c>
      <c r="D35" s="712"/>
      <c r="E35" s="3">
        <v>2</v>
      </c>
      <c r="F35" s="4">
        <v>2</v>
      </c>
      <c r="G35" s="308"/>
      <c r="H35" s="308"/>
      <c r="I35" s="305"/>
      <c r="J35" s="305"/>
      <c r="K35" s="308">
        <v>2</v>
      </c>
      <c r="L35" s="308">
        <v>2</v>
      </c>
      <c r="M35" s="305"/>
      <c r="N35" s="305"/>
      <c r="O35" s="308"/>
      <c r="P35" s="308"/>
      <c r="Q35" s="305"/>
      <c r="R35" s="305"/>
      <c r="S35" s="308"/>
      <c r="T35" s="308"/>
      <c r="U35" s="305"/>
      <c r="V35" s="306"/>
      <c r="W35" s="328"/>
    </row>
    <row r="36" spans="1:23" ht="16.5" customHeight="1">
      <c r="A36" s="665"/>
      <c r="B36" s="666"/>
      <c r="C36" s="736" t="s">
        <v>258</v>
      </c>
      <c r="D36" s="712"/>
      <c r="E36" s="3">
        <v>2</v>
      </c>
      <c r="F36" s="4">
        <v>2</v>
      </c>
      <c r="G36" s="308"/>
      <c r="H36" s="308"/>
      <c r="I36" s="305"/>
      <c r="J36" s="305"/>
      <c r="K36" s="308"/>
      <c r="L36" s="308"/>
      <c r="M36" s="305">
        <v>2</v>
      </c>
      <c r="N36" s="305">
        <v>2</v>
      </c>
      <c r="O36" s="308"/>
      <c r="P36" s="308"/>
      <c r="Q36" s="329"/>
      <c r="R36" s="329"/>
      <c r="S36" s="308"/>
      <c r="T36" s="308"/>
      <c r="U36" s="305"/>
      <c r="V36" s="305"/>
      <c r="W36" s="322"/>
    </row>
    <row r="37" spans="1:23" ht="16.5" customHeight="1">
      <c r="A37" s="665"/>
      <c r="B37" s="666"/>
      <c r="C37" s="736" t="s">
        <v>259</v>
      </c>
      <c r="D37" s="712"/>
      <c r="E37" s="3">
        <v>2</v>
      </c>
      <c r="F37" s="4">
        <v>2</v>
      </c>
      <c r="G37" s="308"/>
      <c r="H37" s="308"/>
      <c r="I37" s="305"/>
      <c r="J37" s="305"/>
      <c r="K37" s="308"/>
      <c r="L37" s="308"/>
      <c r="M37" s="305"/>
      <c r="N37" s="305"/>
      <c r="O37" s="308">
        <v>2</v>
      </c>
      <c r="P37" s="308">
        <v>2</v>
      </c>
      <c r="Q37" s="305"/>
      <c r="R37" s="305"/>
      <c r="S37" s="308"/>
      <c r="T37" s="308"/>
      <c r="U37" s="305"/>
      <c r="V37" s="305"/>
      <c r="W37" s="322"/>
    </row>
    <row r="38" spans="1:23" ht="16.5" customHeight="1">
      <c r="A38" s="665"/>
      <c r="B38" s="666"/>
      <c r="C38" s="1079" t="s">
        <v>260</v>
      </c>
      <c r="D38" s="1080"/>
      <c r="E38" s="323">
        <v>1</v>
      </c>
      <c r="F38" s="324">
        <v>1</v>
      </c>
      <c r="G38" s="330"/>
      <c r="H38" s="330"/>
      <c r="I38" s="325"/>
      <c r="J38" s="325"/>
      <c r="K38" s="308"/>
      <c r="L38" s="308"/>
      <c r="M38" s="305"/>
      <c r="N38" s="305"/>
      <c r="O38" s="308"/>
      <c r="P38" s="308"/>
      <c r="Q38" s="305">
        <v>1</v>
      </c>
      <c r="R38" s="305">
        <v>1</v>
      </c>
      <c r="S38" s="308"/>
      <c r="T38" s="308"/>
      <c r="U38" s="305"/>
      <c r="V38" s="305"/>
      <c r="W38" s="322"/>
    </row>
    <row r="39" spans="1:23" ht="16.5" customHeight="1">
      <c r="A39" s="665"/>
      <c r="B39" s="666"/>
      <c r="C39" s="736" t="s">
        <v>261</v>
      </c>
      <c r="D39" s="712"/>
      <c r="E39" s="323">
        <v>2</v>
      </c>
      <c r="F39" s="324">
        <v>2</v>
      </c>
      <c r="G39" s="330"/>
      <c r="H39" s="330"/>
      <c r="I39" s="329"/>
      <c r="J39" s="329"/>
      <c r="K39" s="330"/>
      <c r="L39" s="330"/>
      <c r="M39" s="325"/>
      <c r="N39" s="325"/>
      <c r="O39" s="330"/>
      <c r="P39" s="330"/>
      <c r="Q39" s="305">
        <v>2</v>
      </c>
      <c r="R39" s="305">
        <v>2</v>
      </c>
      <c r="S39" s="308"/>
      <c r="T39" s="308"/>
      <c r="U39" s="329"/>
      <c r="V39" s="329"/>
      <c r="W39" s="322"/>
    </row>
    <row r="40" spans="1:23" ht="16.5" customHeight="1">
      <c r="A40" s="665"/>
      <c r="B40" s="666"/>
      <c r="C40" s="1079" t="s">
        <v>262</v>
      </c>
      <c r="D40" s="1080"/>
      <c r="E40" s="3">
        <v>1</v>
      </c>
      <c r="F40" s="4">
        <v>1</v>
      </c>
      <c r="G40" s="308"/>
      <c r="H40" s="308"/>
      <c r="I40" s="325"/>
      <c r="J40" s="325"/>
      <c r="K40" s="308"/>
      <c r="L40" s="308"/>
      <c r="M40" s="305"/>
      <c r="N40" s="305"/>
      <c r="O40" s="308"/>
      <c r="P40" s="308"/>
      <c r="Q40" s="305"/>
      <c r="R40" s="305"/>
      <c r="S40" s="308">
        <v>1</v>
      </c>
      <c r="T40" s="308">
        <v>1</v>
      </c>
      <c r="U40" s="305"/>
      <c r="V40" s="305"/>
      <c r="W40" s="322"/>
    </row>
    <row r="41" spans="1:23" ht="16.5" customHeight="1">
      <c r="A41" s="665"/>
      <c r="B41" s="666"/>
      <c r="C41" s="1079" t="s">
        <v>263</v>
      </c>
      <c r="D41" s="1080"/>
      <c r="E41" s="3">
        <v>1</v>
      </c>
      <c r="F41" s="4">
        <v>1</v>
      </c>
      <c r="G41" s="308"/>
      <c r="H41" s="308"/>
      <c r="I41" s="325"/>
      <c r="J41" s="325"/>
      <c r="K41" s="308"/>
      <c r="L41" s="308"/>
      <c r="M41" s="305"/>
      <c r="N41" s="305"/>
      <c r="O41" s="308"/>
      <c r="P41" s="308"/>
      <c r="Q41" s="305"/>
      <c r="R41" s="305"/>
      <c r="S41" s="308"/>
      <c r="T41" s="308"/>
      <c r="U41" s="305">
        <v>1</v>
      </c>
      <c r="V41" s="305">
        <v>1</v>
      </c>
      <c r="W41" s="322"/>
    </row>
    <row r="42" spans="1:23" ht="16.5" customHeight="1">
      <c r="A42" s="665"/>
      <c r="B42" s="666"/>
      <c r="C42" s="741" t="s">
        <v>264</v>
      </c>
      <c r="D42" s="647"/>
      <c r="E42" s="3">
        <v>1</v>
      </c>
      <c r="F42" s="4">
        <v>1</v>
      </c>
      <c r="G42" s="308"/>
      <c r="H42" s="308"/>
      <c r="I42" s="305"/>
      <c r="J42" s="305"/>
      <c r="K42" s="308"/>
      <c r="L42" s="308"/>
      <c r="M42" s="305"/>
      <c r="N42" s="305"/>
      <c r="O42" s="308"/>
      <c r="P42" s="308"/>
      <c r="Q42" s="305"/>
      <c r="R42" s="305"/>
      <c r="S42" s="308"/>
      <c r="T42" s="308"/>
      <c r="U42" s="305">
        <v>1</v>
      </c>
      <c r="V42" s="305">
        <v>1</v>
      </c>
      <c r="W42" s="322"/>
    </row>
    <row r="43" spans="1:23" ht="16.5" customHeight="1" thickBot="1">
      <c r="A43" s="667"/>
      <c r="B43" s="668"/>
      <c r="C43" s="1075" t="s">
        <v>1</v>
      </c>
      <c r="D43" s="1076"/>
      <c r="E43" s="76">
        <f t="shared" ref="E43:V43" si="2">SUM(E29:E42)</f>
        <v>30</v>
      </c>
      <c r="F43" s="75">
        <f t="shared" si="2"/>
        <v>30</v>
      </c>
      <c r="G43" s="254">
        <f t="shared" si="2"/>
        <v>9</v>
      </c>
      <c r="H43" s="254">
        <f t="shared" si="2"/>
        <v>9</v>
      </c>
      <c r="I43" s="105">
        <f t="shared" si="2"/>
        <v>9</v>
      </c>
      <c r="J43" s="105">
        <f t="shared" si="2"/>
        <v>9</v>
      </c>
      <c r="K43" s="254">
        <f t="shared" si="2"/>
        <v>2</v>
      </c>
      <c r="L43" s="254">
        <f t="shared" si="2"/>
        <v>2</v>
      </c>
      <c r="M43" s="105">
        <f t="shared" si="2"/>
        <v>2</v>
      </c>
      <c r="N43" s="105">
        <f t="shared" si="2"/>
        <v>2</v>
      </c>
      <c r="O43" s="254">
        <f t="shared" si="2"/>
        <v>2</v>
      </c>
      <c r="P43" s="254">
        <f t="shared" si="2"/>
        <v>2</v>
      </c>
      <c r="Q43" s="105">
        <f t="shared" si="2"/>
        <v>3</v>
      </c>
      <c r="R43" s="105">
        <f t="shared" si="2"/>
        <v>3</v>
      </c>
      <c r="S43" s="254">
        <f t="shared" si="2"/>
        <v>1</v>
      </c>
      <c r="T43" s="254">
        <f t="shared" si="2"/>
        <v>1</v>
      </c>
      <c r="U43" s="105">
        <f t="shared" si="2"/>
        <v>2</v>
      </c>
      <c r="V43" s="181">
        <f t="shared" si="2"/>
        <v>2</v>
      </c>
      <c r="W43" s="255"/>
    </row>
    <row r="44" spans="1:23" ht="16.5" customHeight="1">
      <c r="A44" s="809" t="s">
        <v>52</v>
      </c>
      <c r="B44" s="1066" t="s">
        <v>181</v>
      </c>
      <c r="C44" s="766" t="s">
        <v>265</v>
      </c>
      <c r="D44" s="670"/>
      <c r="E44" s="72">
        <v>2</v>
      </c>
      <c r="F44" s="71">
        <v>2</v>
      </c>
      <c r="G44" s="259">
        <v>2</v>
      </c>
      <c r="H44" s="259">
        <v>2</v>
      </c>
      <c r="I44" s="251"/>
      <c r="J44" s="251"/>
      <c r="K44" s="331"/>
      <c r="L44" s="331"/>
      <c r="M44" s="251"/>
      <c r="N44" s="251"/>
      <c r="O44" s="259"/>
      <c r="P44" s="259"/>
      <c r="Q44" s="251"/>
      <c r="R44" s="251"/>
      <c r="S44" s="259"/>
      <c r="T44" s="259"/>
      <c r="U44" s="251"/>
      <c r="V44" s="251"/>
      <c r="W44" s="10"/>
    </row>
    <row r="45" spans="1:23" ht="16.5" customHeight="1">
      <c r="A45" s="810"/>
      <c r="B45" s="1067"/>
      <c r="C45" s="741" t="s">
        <v>266</v>
      </c>
      <c r="D45" s="647"/>
      <c r="E45" s="3">
        <v>2</v>
      </c>
      <c r="F45" s="4">
        <v>2</v>
      </c>
      <c r="G45" s="308">
        <v>2</v>
      </c>
      <c r="H45" s="308">
        <v>2</v>
      </c>
      <c r="I45" s="305"/>
      <c r="J45" s="305"/>
      <c r="K45" s="308"/>
      <c r="L45" s="308"/>
      <c r="M45" s="305"/>
      <c r="N45" s="305"/>
      <c r="O45" s="308"/>
      <c r="P45" s="308"/>
      <c r="Q45" s="305"/>
      <c r="R45" s="305"/>
      <c r="S45" s="308"/>
      <c r="T45" s="308"/>
      <c r="U45" s="305"/>
      <c r="V45" s="305"/>
      <c r="W45" s="22"/>
    </row>
    <row r="46" spans="1:23" ht="16.5" customHeight="1">
      <c r="A46" s="810"/>
      <c r="B46" s="1067"/>
      <c r="C46" s="741" t="s">
        <v>267</v>
      </c>
      <c r="D46" s="647"/>
      <c r="E46" s="3">
        <v>2</v>
      </c>
      <c r="F46" s="4">
        <v>2</v>
      </c>
      <c r="G46" s="308"/>
      <c r="H46" s="308"/>
      <c r="I46" s="305">
        <v>2</v>
      </c>
      <c r="J46" s="305">
        <v>2</v>
      </c>
      <c r="K46" s="308"/>
      <c r="L46" s="308"/>
      <c r="M46" s="305"/>
      <c r="N46" s="305"/>
      <c r="O46" s="308"/>
      <c r="P46" s="308"/>
      <c r="Q46" s="305"/>
      <c r="R46" s="305"/>
      <c r="S46" s="308"/>
      <c r="T46" s="308"/>
      <c r="U46" s="305"/>
      <c r="V46" s="305"/>
      <c r="W46" s="22"/>
    </row>
    <row r="47" spans="1:23" ht="16.5" customHeight="1">
      <c r="A47" s="810"/>
      <c r="B47" s="1067"/>
      <c r="C47" s="741" t="s">
        <v>268</v>
      </c>
      <c r="D47" s="647"/>
      <c r="E47" s="3">
        <v>3</v>
      </c>
      <c r="F47" s="4">
        <v>3</v>
      </c>
      <c r="G47" s="308"/>
      <c r="H47" s="308"/>
      <c r="I47" s="305">
        <v>3</v>
      </c>
      <c r="J47" s="305">
        <v>3</v>
      </c>
      <c r="K47" s="308"/>
      <c r="L47" s="308"/>
      <c r="M47" s="305"/>
      <c r="N47" s="305"/>
      <c r="O47" s="308"/>
      <c r="P47" s="308"/>
      <c r="Q47" s="305"/>
      <c r="R47" s="305"/>
      <c r="S47" s="308"/>
      <c r="T47" s="308"/>
      <c r="U47" s="305"/>
      <c r="V47" s="305"/>
      <c r="W47" s="22"/>
    </row>
    <row r="48" spans="1:23" ht="16.5" customHeight="1">
      <c r="A48" s="810"/>
      <c r="B48" s="1068"/>
      <c r="C48" s="741" t="s">
        <v>269</v>
      </c>
      <c r="D48" s="647"/>
      <c r="E48" s="3">
        <v>2</v>
      </c>
      <c r="F48" s="4">
        <v>2</v>
      </c>
      <c r="G48" s="308"/>
      <c r="H48" s="308"/>
      <c r="I48" s="305"/>
      <c r="J48" s="305"/>
      <c r="K48" s="308">
        <v>2</v>
      </c>
      <c r="L48" s="308">
        <v>2</v>
      </c>
      <c r="M48" s="305"/>
      <c r="N48" s="305"/>
      <c r="O48" s="308"/>
      <c r="P48" s="308"/>
      <c r="Q48" s="305"/>
      <c r="R48" s="305"/>
      <c r="S48" s="308"/>
      <c r="T48" s="308"/>
      <c r="U48" s="305"/>
      <c r="V48" s="305"/>
      <c r="W48" s="22"/>
    </row>
    <row r="49" spans="1:23" ht="16.5" customHeight="1">
      <c r="A49" s="810"/>
      <c r="B49" s="1068"/>
      <c r="C49" s="741" t="s">
        <v>270</v>
      </c>
      <c r="D49" s="647"/>
      <c r="E49" s="3">
        <v>3</v>
      </c>
      <c r="F49" s="4">
        <v>3</v>
      </c>
      <c r="G49" s="308"/>
      <c r="H49" s="308"/>
      <c r="I49" s="305"/>
      <c r="J49" s="305"/>
      <c r="K49" s="308">
        <v>3</v>
      </c>
      <c r="L49" s="308">
        <v>3</v>
      </c>
      <c r="M49" s="305"/>
      <c r="N49" s="305"/>
      <c r="O49" s="308"/>
      <c r="P49" s="308"/>
      <c r="Q49" s="305"/>
      <c r="R49" s="305"/>
      <c r="S49" s="308"/>
      <c r="T49" s="308"/>
      <c r="U49" s="305"/>
      <c r="V49" s="305"/>
      <c r="W49" s="12"/>
    </row>
    <row r="50" spans="1:23" ht="16.5" customHeight="1">
      <c r="A50" s="810"/>
      <c r="B50" s="1068"/>
      <c r="C50" s="741" t="s">
        <v>271</v>
      </c>
      <c r="D50" s="647"/>
      <c r="E50" s="3">
        <v>3</v>
      </c>
      <c r="F50" s="4">
        <v>3</v>
      </c>
      <c r="G50" s="308"/>
      <c r="H50" s="308"/>
      <c r="I50" s="305"/>
      <c r="J50" s="305"/>
      <c r="K50" s="308"/>
      <c r="L50" s="308"/>
      <c r="M50" s="305">
        <v>3</v>
      </c>
      <c r="N50" s="305">
        <v>3</v>
      </c>
      <c r="O50" s="308"/>
      <c r="P50" s="308"/>
      <c r="Q50" s="305"/>
      <c r="R50" s="305"/>
      <c r="S50" s="308"/>
      <c r="T50" s="308"/>
      <c r="U50" s="305"/>
      <c r="V50" s="305"/>
      <c r="W50" s="12"/>
    </row>
    <row r="51" spans="1:23" ht="16.5" customHeight="1">
      <c r="A51" s="810"/>
      <c r="B51" s="1068"/>
      <c r="C51" s="736" t="s">
        <v>272</v>
      </c>
      <c r="D51" s="712"/>
      <c r="E51" s="3">
        <v>3</v>
      </c>
      <c r="F51" s="4">
        <v>3</v>
      </c>
      <c r="G51" s="308"/>
      <c r="H51" s="308"/>
      <c r="I51" s="305"/>
      <c r="J51" s="305"/>
      <c r="K51" s="308"/>
      <c r="L51" s="308"/>
      <c r="M51" s="305">
        <v>3</v>
      </c>
      <c r="N51" s="305">
        <v>3</v>
      </c>
      <c r="O51" s="308"/>
      <c r="P51" s="308"/>
      <c r="Q51" s="305"/>
      <c r="R51" s="305"/>
      <c r="S51" s="308"/>
      <c r="T51" s="308"/>
      <c r="U51" s="305"/>
      <c r="V51" s="305"/>
      <c r="W51" s="12"/>
    </row>
    <row r="52" spans="1:23" ht="16.5" customHeight="1">
      <c r="A52" s="810"/>
      <c r="B52" s="1068"/>
      <c r="C52" s="741" t="s">
        <v>273</v>
      </c>
      <c r="D52" s="647"/>
      <c r="E52" s="3">
        <v>3</v>
      </c>
      <c r="F52" s="4">
        <v>3</v>
      </c>
      <c r="G52" s="308"/>
      <c r="H52" s="308"/>
      <c r="I52" s="305"/>
      <c r="J52" s="305"/>
      <c r="K52" s="308"/>
      <c r="L52" s="308"/>
      <c r="M52" s="305"/>
      <c r="N52" s="305"/>
      <c r="O52" s="308">
        <v>3</v>
      </c>
      <c r="P52" s="308">
        <v>3</v>
      </c>
      <c r="Q52" s="78"/>
      <c r="R52" s="78"/>
      <c r="S52" s="308"/>
      <c r="T52" s="308"/>
      <c r="U52" s="305"/>
      <c r="V52" s="305"/>
      <c r="W52" s="12"/>
    </row>
    <row r="53" spans="1:23" ht="16.5" customHeight="1">
      <c r="A53" s="810"/>
      <c r="B53" s="1068"/>
      <c r="C53" s="741" t="s">
        <v>274</v>
      </c>
      <c r="D53" s="647"/>
      <c r="E53" s="3">
        <v>3</v>
      </c>
      <c r="F53" s="4">
        <v>3</v>
      </c>
      <c r="G53" s="430"/>
      <c r="H53" s="430"/>
      <c r="I53" s="427"/>
      <c r="J53" s="427"/>
      <c r="K53" s="430"/>
      <c r="L53" s="430"/>
      <c r="M53" s="427"/>
      <c r="N53" s="427"/>
      <c r="O53" s="117">
        <v>3</v>
      </c>
      <c r="P53" s="117">
        <v>3</v>
      </c>
      <c r="Q53" s="427"/>
      <c r="R53" s="427"/>
      <c r="S53" s="430"/>
      <c r="T53" s="430"/>
      <c r="U53" s="427"/>
      <c r="V53" s="427"/>
      <c r="W53" s="12"/>
    </row>
    <row r="54" spans="1:23" ht="16.5" customHeight="1">
      <c r="A54" s="810"/>
      <c r="B54" s="1068"/>
      <c r="C54" s="737" t="s">
        <v>436</v>
      </c>
      <c r="D54" s="738"/>
      <c r="E54" s="3">
        <v>2</v>
      </c>
      <c r="F54" s="4">
        <v>2</v>
      </c>
      <c r="G54" s="430"/>
      <c r="H54" s="430"/>
      <c r="I54" s="427"/>
      <c r="J54" s="427"/>
      <c r="K54" s="430"/>
      <c r="L54" s="430"/>
      <c r="M54" s="427"/>
      <c r="N54" s="428"/>
      <c r="O54" s="117">
        <v>1</v>
      </c>
      <c r="P54" s="117">
        <v>1</v>
      </c>
      <c r="Q54" s="429">
        <v>1</v>
      </c>
      <c r="R54" s="427">
        <v>1</v>
      </c>
      <c r="S54" s="430"/>
      <c r="T54" s="430"/>
      <c r="U54" s="427"/>
      <c r="V54" s="427"/>
      <c r="W54" s="589" t="s">
        <v>437</v>
      </c>
    </row>
    <row r="55" spans="1:23" ht="16.5" customHeight="1">
      <c r="A55" s="810"/>
      <c r="B55" s="1068"/>
      <c r="C55" s="741" t="s">
        <v>275</v>
      </c>
      <c r="D55" s="647"/>
      <c r="E55" s="3">
        <v>3</v>
      </c>
      <c r="F55" s="4">
        <v>3</v>
      </c>
      <c r="G55" s="308"/>
      <c r="H55" s="308"/>
      <c r="I55" s="305"/>
      <c r="J55" s="305"/>
      <c r="K55" s="308"/>
      <c r="L55" s="308"/>
      <c r="M55" s="305"/>
      <c r="N55" s="306"/>
      <c r="O55" s="308"/>
      <c r="P55" s="308"/>
      <c r="Q55" s="307">
        <v>3</v>
      </c>
      <c r="R55" s="305">
        <v>3</v>
      </c>
      <c r="S55" s="308"/>
      <c r="T55" s="308"/>
      <c r="U55" s="305"/>
      <c r="V55" s="305"/>
      <c r="W55" s="12"/>
    </row>
    <row r="56" spans="1:23" ht="16.5" customHeight="1">
      <c r="A56" s="810"/>
      <c r="B56" s="1068"/>
      <c r="C56" s="741" t="s">
        <v>276</v>
      </c>
      <c r="D56" s="647"/>
      <c r="E56" s="3">
        <v>3</v>
      </c>
      <c r="F56" s="4">
        <v>3</v>
      </c>
      <c r="G56" s="308"/>
      <c r="H56" s="308"/>
      <c r="I56" s="305"/>
      <c r="J56" s="305"/>
      <c r="K56" s="308"/>
      <c r="L56" s="308"/>
      <c r="M56" s="305"/>
      <c r="N56" s="305"/>
      <c r="O56" s="120"/>
      <c r="P56" s="120"/>
      <c r="Q56" s="305">
        <v>3</v>
      </c>
      <c r="R56" s="305">
        <v>3</v>
      </c>
      <c r="S56" s="308"/>
      <c r="T56" s="308"/>
      <c r="U56" s="305"/>
      <c r="V56" s="305"/>
      <c r="W56" s="87"/>
    </row>
    <row r="57" spans="1:23" ht="16.5" customHeight="1" thickBot="1">
      <c r="A57" s="810"/>
      <c r="B57" s="1098"/>
      <c r="C57" s="739" t="s">
        <v>277</v>
      </c>
      <c r="D57" s="740"/>
      <c r="E57" s="3">
        <v>3</v>
      </c>
      <c r="F57" s="4">
        <v>3</v>
      </c>
      <c r="G57" s="308"/>
      <c r="H57" s="308"/>
      <c r="I57" s="305"/>
      <c r="J57" s="305"/>
      <c r="K57" s="308"/>
      <c r="L57" s="308"/>
      <c r="M57" s="305"/>
      <c r="N57" s="305"/>
      <c r="O57" s="308"/>
      <c r="P57" s="308"/>
      <c r="Q57" s="305"/>
      <c r="R57" s="305"/>
      <c r="S57" s="308">
        <v>3</v>
      </c>
      <c r="T57" s="308">
        <v>3</v>
      </c>
      <c r="U57" s="305"/>
      <c r="V57" s="305"/>
      <c r="W57" s="14"/>
    </row>
    <row r="58" spans="1:23" ht="16.5" customHeight="1">
      <c r="A58" s="810"/>
      <c r="B58" s="1066" t="s">
        <v>182</v>
      </c>
      <c r="C58" s="1073" t="s">
        <v>278</v>
      </c>
      <c r="D58" s="1074"/>
      <c r="E58" s="72">
        <v>2</v>
      </c>
      <c r="F58" s="71">
        <v>2</v>
      </c>
      <c r="G58" s="259">
        <v>2</v>
      </c>
      <c r="H58" s="259">
        <v>2</v>
      </c>
      <c r="I58" s="251"/>
      <c r="J58" s="251"/>
      <c r="K58" s="259"/>
      <c r="L58" s="259"/>
      <c r="M58" s="251"/>
      <c r="N58" s="251"/>
      <c r="O58" s="259"/>
      <c r="P58" s="259"/>
      <c r="Q58" s="251"/>
      <c r="R58" s="251"/>
      <c r="S58" s="259"/>
      <c r="T58" s="259"/>
      <c r="U58" s="251"/>
      <c r="V58" s="251"/>
      <c r="W58" s="22"/>
    </row>
    <row r="59" spans="1:23" ht="16.5" customHeight="1">
      <c r="A59" s="810"/>
      <c r="B59" s="1067"/>
      <c r="C59" s="741" t="s">
        <v>279</v>
      </c>
      <c r="D59" s="647"/>
      <c r="E59" s="3">
        <v>2</v>
      </c>
      <c r="F59" s="4">
        <v>2</v>
      </c>
      <c r="G59" s="308">
        <v>2</v>
      </c>
      <c r="H59" s="308">
        <v>2</v>
      </c>
      <c r="I59" s="305"/>
      <c r="J59" s="305"/>
      <c r="K59" s="308"/>
      <c r="L59" s="308"/>
      <c r="M59" s="305"/>
      <c r="N59" s="305"/>
      <c r="O59" s="308"/>
      <c r="P59" s="308"/>
      <c r="Q59" s="305"/>
      <c r="R59" s="305"/>
      <c r="S59" s="308"/>
      <c r="T59" s="308"/>
      <c r="U59" s="305"/>
      <c r="V59" s="305"/>
      <c r="W59" s="22"/>
    </row>
    <row r="60" spans="1:23" ht="16.5" customHeight="1">
      <c r="A60" s="810"/>
      <c r="B60" s="1067"/>
      <c r="C60" s="741" t="s">
        <v>280</v>
      </c>
      <c r="D60" s="647"/>
      <c r="E60" s="3">
        <v>3</v>
      </c>
      <c r="F60" s="4">
        <v>3</v>
      </c>
      <c r="G60" s="308"/>
      <c r="H60" s="308"/>
      <c r="I60" s="305">
        <v>3</v>
      </c>
      <c r="J60" s="305">
        <v>3</v>
      </c>
      <c r="K60" s="308"/>
      <c r="L60" s="308"/>
      <c r="M60" s="305"/>
      <c r="N60" s="305"/>
      <c r="O60" s="308"/>
      <c r="P60" s="308"/>
      <c r="Q60" s="305"/>
      <c r="R60" s="305"/>
      <c r="S60" s="308"/>
      <c r="T60" s="308"/>
      <c r="U60" s="305"/>
      <c r="V60" s="305"/>
      <c r="W60" s="22"/>
    </row>
    <row r="61" spans="1:23" ht="16.5" customHeight="1">
      <c r="A61" s="810"/>
      <c r="B61" s="1067"/>
      <c r="C61" s="736" t="s">
        <v>281</v>
      </c>
      <c r="D61" s="712"/>
      <c r="E61" s="3">
        <v>2</v>
      </c>
      <c r="F61" s="4">
        <v>2</v>
      </c>
      <c r="G61" s="327"/>
      <c r="H61" s="327"/>
      <c r="I61" s="332"/>
      <c r="J61" s="332"/>
      <c r="K61" s="308">
        <v>2</v>
      </c>
      <c r="L61" s="308">
        <v>2</v>
      </c>
      <c r="M61" s="305"/>
      <c r="N61" s="305"/>
      <c r="O61" s="326"/>
      <c r="P61" s="326"/>
      <c r="Q61" s="333"/>
      <c r="R61" s="333"/>
      <c r="S61" s="326"/>
      <c r="T61" s="326"/>
      <c r="U61" s="333"/>
      <c r="V61" s="333"/>
      <c r="W61" s="22"/>
    </row>
    <row r="62" spans="1:23" ht="16.5" customHeight="1">
      <c r="A62" s="810"/>
      <c r="B62" s="1067"/>
      <c r="C62" s="741" t="s">
        <v>282</v>
      </c>
      <c r="D62" s="647"/>
      <c r="E62" s="3">
        <v>3</v>
      </c>
      <c r="F62" s="4">
        <v>3</v>
      </c>
      <c r="G62" s="308"/>
      <c r="H62" s="308"/>
      <c r="I62" s="305"/>
      <c r="J62" s="305"/>
      <c r="K62" s="308">
        <v>3</v>
      </c>
      <c r="L62" s="308">
        <v>3</v>
      </c>
      <c r="M62" s="305"/>
      <c r="N62" s="305"/>
      <c r="O62" s="308"/>
      <c r="P62" s="308"/>
      <c r="Q62" s="305"/>
      <c r="R62" s="305"/>
      <c r="S62" s="308"/>
      <c r="T62" s="308"/>
      <c r="U62" s="305"/>
      <c r="V62" s="305"/>
      <c r="W62" s="22"/>
    </row>
    <row r="63" spans="1:23" ht="16.5" customHeight="1">
      <c r="A63" s="810"/>
      <c r="B63" s="1068"/>
      <c r="C63" s="736" t="s">
        <v>283</v>
      </c>
      <c r="D63" s="712"/>
      <c r="E63" s="3">
        <v>3</v>
      </c>
      <c r="F63" s="4">
        <v>3</v>
      </c>
      <c r="G63" s="327"/>
      <c r="H63" s="327"/>
      <c r="I63" s="334"/>
      <c r="J63" s="334"/>
      <c r="K63" s="330"/>
      <c r="L63" s="330"/>
      <c r="M63" s="305">
        <v>3</v>
      </c>
      <c r="N63" s="305">
        <v>3</v>
      </c>
      <c r="O63" s="326"/>
      <c r="P63" s="326"/>
      <c r="Q63" s="334"/>
      <c r="R63" s="334"/>
      <c r="S63" s="327"/>
      <c r="T63" s="327"/>
      <c r="U63" s="334"/>
      <c r="V63" s="334"/>
      <c r="W63" s="12"/>
    </row>
    <row r="64" spans="1:23" ht="16.5" customHeight="1">
      <c r="A64" s="810"/>
      <c r="B64" s="1068"/>
      <c r="C64" s="741" t="s">
        <v>284</v>
      </c>
      <c r="D64" s="647"/>
      <c r="E64" s="3">
        <v>2</v>
      </c>
      <c r="F64" s="4">
        <v>2</v>
      </c>
      <c r="G64" s="308"/>
      <c r="H64" s="308"/>
      <c r="I64" s="305"/>
      <c r="J64" s="305"/>
      <c r="K64" s="308"/>
      <c r="L64" s="308"/>
      <c r="M64" s="305">
        <v>2</v>
      </c>
      <c r="N64" s="305">
        <v>2</v>
      </c>
      <c r="O64" s="308"/>
      <c r="P64" s="308"/>
      <c r="Q64" s="305"/>
      <c r="R64" s="305"/>
      <c r="S64" s="308"/>
      <c r="T64" s="308"/>
      <c r="U64" s="305"/>
      <c r="V64" s="305"/>
      <c r="W64" s="12"/>
    </row>
    <row r="65" spans="1:23" ht="16.5" customHeight="1">
      <c r="A65" s="810"/>
      <c r="B65" s="1068"/>
      <c r="C65" s="741" t="s">
        <v>285</v>
      </c>
      <c r="D65" s="647"/>
      <c r="E65" s="3">
        <v>2</v>
      </c>
      <c r="F65" s="4">
        <v>2</v>
      </c>
      <c r="G65" s="308"/>
      <c r="H65" s="308"/>
      <c r="I65" s="305"/>
      <c r="J65" s="305"/>
      <c r="K65" s="308"/>
      <c r="L65" s="308"/>
      <c r="M65" s="305"/>
      <c r="N65" s="305"/>
      <c r="O65" s="308">
        <v>2</v>
      </c>
      <c r="P65" s="308">
        <v>2</v>
      </c>
      <c r="Q65" s="305"/>
      <c r="R65" s="305"/>
      <c r="S65" s="308"/>
      <c r="T65" s="308"/>
      <c r="U65" s="305"/>
      <c r="V65" s="305"/>
      <c r="W65" s="256"/>
    </row>
    <row r="66" spans="1:23" ht="16.5" customHeight="1">
      <c r="A66" s="810"/>
      <c r="B66" s="1068"/>
      <c r="C66" s="741" t="s">
        <v>286</v>
      </c>
      <c r="D66" s="647"/>
      <c r="E66" s="3">
        <v>3</v>
      </c>
      <c r="F66" s="4">
        <v>3</v>
      </c>
      <c r="G66" s="326"/>
      <c r="H66" s="326"/>
      <c r="I66" s="333"/>
      <c r="J66" s="333"/>
      <c r="K66" s="326"/>
      <c r="L66" s="326"/>
      <c r="M66" s="333"/>
      <c r="N66" s="333"/>
      <c r="O66" s="308">
        <v>3</v>
      </c>
      <c r="P66" s="308">
        <v>3</v>
      </c>
      <c r="Q66" s="333"/>
      <c r="R66" s="333"/>
      <c r="S66" s="326"/>
      <c r="T66" s="326"/>
      <c r="U66" s="333"/>
      <c r="V66" s="333"/>
      <c r="W66" s="256"/>
    </row>
    <row r="67" spans="1:23" ht="16.5" customHeight="1">
      <c r="A67" s="810"/>
      <c r="B67" s="1068"/>
      <c r="C67" s="741" t="s">
        <v>287</v>
      </c>
      <c r="D67" s="647"/>
      <c r="E67" s="3">
        <v>3</v>
      </c>
      <c r="F67" s="4">
        <v>3</v>
      </c>
      <c r="G67" s="326"/>
      <c r="H67" s="326"/>
      <c r="I67" s="333"/>
      <c r="J67" s="333"/>
      <c r="K67" s="326"/>
      <c r="L67" s="326"/>
      <c r="M67" s="333"/>
      <c r="N67" s="333"/>
      <c r="O67" s="308"/>
      <c r="P67" s="308"/>
      <c r="Q67" s="305">
        <v>3</v>
      </c>
      <c r="R67" s="305">
        <v>3</v>
      </c>
      <c r="S67" s="326"/>
      <c r="T67" s="326"/>
      <c r="U67" s="333"/>
      <c r="V67" s="333"/>
      <c r="W67" s="256"/>
    </row>
    <row r="68" spans="1:23" ht="16.5" customHeight="1">
      <c r="A68" s="810"/>
      <c r="B68" s="1068"/>
      <c r="C68" s="741" t="s">
        <v>288</v>
      </c>
      <c r="D68" s="647"/>
      <c r="E68" s="3">
        <v>3</v>
      </c>
      <c r="F68" s="4">
        <v>3</v>
      </c>
      <c r="G68" s="308"/>
      <c r="H68" s="308"/>
      <c r="I68" s="305"/>
      <c r="J68" s="305"/>
      <c r="K68" s="308"/>
      <c r="L68" s="308"/>
      <c r="M68" s="305"/>
      <c r="N68" s="305"/>
      <c r="O68" s="309"/>
      <c r="P68" s="309"/>
      <c r="Q68" s="305">
        <v>3</v>
      </c>
      <c r="R68" s="305">
        <v>3</v>
      </c>
      <c r="S68" s="308"/>
      <c r="T68" s="308"/>
      <c r="U68" s="305"/>
      <c r="V68" s="305"/>
      <c r="W68" s="256"/>
    </row>
    <row r="69" spans="1:23" ht="16.5" customHeight="1">
      <c r="A69" s="810"/>
      <c r="B69" s="1068"/>
      <c r="C69" s="741" t="s">
        <v>289</v>
      </c>
      <c r="D69" s="647"/>
      <c r="E69" s="3">
        <v>3</v>
      </c>
      <c r="F69" s="4">
        <v>3</v>
      </c>
      <c r="G69" s="308"/>
      <c r="H69" s="308"/>
      <c r="I69" s="305"/>
      <c r="J69" s="305"/>
      <c r="K69" s="308"/>
      <c r="L69" s="308"/>
      <c r="M69" s="333"/>
      <c r="N69" s="333"/>
      <c r="O69" s="308"/>
      <c r="P69" s="308"/>
      <c r="Q69" s="333"/>
      <c r="R69" s="333"/>
      <c r="S69" s="308">
        <v>3</v>
      </c>
      <c r="T69" s="308">
        <v>3</v>
      </c>
      <c r="U69" s="305"/>
      <c r="V69" s="305"/>
      <c r="W69" s="257"/>
    </row>
    <row r="70" spans="1:23" ht="16.5" customHeight="1" thickBot="1">
      <c r="A70" s="810"/>
      <c r="B70" s="1068"/>
      <c r="C70" s="739" t="s">
        <v>290</v>
      </c>
      <c r="D70" s="740"/>
      <c r="E70" s="5">
        <v>3</v>
      </c>
      <c r="F70" s="6">
        <v>3</v>
      </c>
      <c r="G70" s="335"/>
      <c r="H70" s="335"/>
      <c r="I70" s="336"/>
      <c r="J70" s="336"/>
      <c r="K70" s="335"/>
      <c r="L70" s="335"/>
      <c r="M70" s="336"/>
      <c r="N70" s="336"/>
      <c r="O70" s="337"/>
      <c r="P70" s="337"/>
      <c r="Q70" s="336"/>
      <c r="R70" s="336"/>
      <c r="S70" s="113">
        <v>3</v>
      </c>
      <c r="T70" s="113">
        <v>3</v>
      </c>
      <c r="U70" s="109"/>
      <c r="V70" s="109"/>
      <c r="W70" s="256"/>
    </row>
    <row r="71" spans="1:23" ht="16.5" customHeight="1">
      <c r="A71" s="810"/>
      <c r="B71" s="1069" t="s">
        <v>183</v>
      </c>
      <c r="C71" s="1073" t="s">
        <v>291</v>
      </c>
      <c r="D71" s="1074"/>
      <c r="E71" s="52">
        <v>2</v>
      </c>
      <c r="F71" s="53">
        <v>2</v>
      </c>
      <c r="G71" s="120">
        <v>2</v>
      </c>
      <c r="H71" s="120">
        <v>2</v>
      </c>
      <c r="I71" s="260"/>
      <c r="J71" s="260"/>
      <c r="K71" s="120"/>
      <c r="L71" s="120"/>
      <c r="M71" s="260"/>
      <c r="N71" s="260"/>
      <c r="O71" s="120"/>
      <c r="P71" s="120"/>
      <c r="Q71" s="260"/>
      <c r="R71" s="260"/>
      <c r="S71" s="120"/>
      <c r="T71" s="120"/>
      <c r="U71" s="260"/>
      <c r="V71" s="260"/>
      <c r="W71" s="10"/>
    </row>
    <row r="72" spans="1:23" ht="16.5" customHeight="1">
      <c r="A72" s="810"/>
      <c r="B72" s="1070"/>
      <c r="C72" s="741" t="s">
        <v>292</v>
      </c>
      <c r="D72" s="647"/>
      <c r="E72" s="52">
        <v>2</v>
      </c>
      <c r="F72" s="53">
        <v>2</v>
      </c>
      <c r="G72" s="120">
        <v>2</v>
      </c>
      <c r="H72" s="120">
        <v>2</v>
      </c>
      <c r="I72" s="260"/>
      <c r="J72" s="260"/>
      <c r="K72" s="120"/>
      <c r="L72" s="120"/>
      <c r="M72" s="260"/>
      <c r="N72" s="260"/>
      <c r="O72" s="120"/>
      <c r="P72" s="120"/>
      <c r="Q72" s="260"/>
      <c r="R72" s="260"/>
      <c r="S72" s="120"/>
      <c r="T72" s="120"/>
      <c r="U72" s="260"/>
      <c r="V72" s="260"/>
      <c r="W72" s="22"/>
    </row>
    <row r="73" spans="1:23" ht="16.5" customHeight="1">
      <c r="A73" s="810"/>
      <c r="B73" s="1070"/>
      <c r="C73" s="736" t="s">
        <v>293</v>
      </c>
      <c r="D73" s="712"/>
      <c r="E73" s="323">
        <v>3</v>
      </c>
      <c r="F73" s="324">
        <v>3</v>
      </c>
      <c r="G73" s="330"/>
      <c r="H73" s="330"/>
      <c r="I73" s="305">
        <v>3</v>
      </c>
      <c r="J73" s="305">
        <v>3</v>
      </c>
      <c r="K73" s="309"/>
      <c r="L73" s="309"/>
      <c r="M73" s="305"/>
      <c r="N73" s="305"/>
      <c r="O73" s="308"/>
      <c r="P73" s="308"/>
      <c r="Q73" s="305"/>
      <c r="R73" s="305"/>
      <c r="S73" s="308"/>
      <c r="T73" s="308"/>
      <c r="U73" s="305"/>
      <c r="V73" s="305"/>
      <c r="W73" s="22"/>
    </row>
    <row r="74" spans="1:23" ht="16.5" customHeight="1">
      <c r="A74" s="810"/>
      <c r="B74" s="1070"/>
      <c r="C74" s="741" t="s">
        <v>294</v>
      </c>
      <c r="D74" s="647"/>
      <c r="E74" s="3">
        <v>2</v>
      </c>
      <c r="F74" s="4">
        <v>2</v>
      </c>
      <c r="G74" s="308"/>
      <c r="H74" s="308"/>
      <c r="I74" s="305">
        <v>2</v>
      </c>
      <c r="J74" s="305">
        <v>2</v>
      </c>
      <c r="K74" s="308"/>
      <c r="L74" s="308"/>
      <c r="M74" s="305"/>
      <c r="N74" s="305"/>
      <c r="O74" s="308"/>
      <c r="P74" s="308"/>
      <c r="Q74" s="305"/>
      <c r="R74" s="305"/>
      <c r="S74" s="308"/>
      <c r="T74" s="308"/>
      <c r="U74" s="305"/>
      <c r="V74" s="305"/>
      <c r="W74" s="22"/>
    </row>
    <row r="75" spans="1:23" ht="16.5" customHeight="1">
      <c r="A75" s="810"/>
      <c r="B75" s="1070"/>
      <c r="C75" s="741" t="s">
        <v>295</v>
      </c>
      <c r="D75" s="647"/>
      <c r="E75" s="3">
        <v>3</v>
      </c>
      <c r="F75" s="4">
        <v>3</v>
      </c>
      <c r="G75" s="308"/>
      <c r="H75" s="308"/>
      <c r="I75" s="166"/>
      <c r="J75" s="166"/>
      <c r="K75" s="308">
        <v>3</v>
      </c>
      <c r="L75" s="308">
        <v>3</v>
      </c>
      <c r="M75" s="305"/>
      <c r="N75" s="305"/>
      <c r="O75" s="308"/>
      <c r="P75" s="308"/>
      <c r="Q75" s="78"/>
      <c r="R75" s="78"/>
      <c r="S75" s="308"/>
      <c r="T75" s="308"/>
      <c r="U75" s="305"/>
      <c r="V75" s="305"/>
      <c r="W75" s="22"/>
    </row>
    <row r="76" spans="1:23" ht="16.5" customHeight="1">
      <c r="A76" s="810"/>
      <c r="B76" s="1071"/>
      <c r="C76" s="741" t="s">
        <v>296</v>
      </c>
      <c r="D76" s="647"/>
      <c r="E76" s="3">
        <v>2</v>
      </c>
      <c r="F76" s="4">
        <v>2</v>
      </c>
      <c r="G76" s="308"/>
      <c r="H76" s="308"/>
      <c r="I76" s="166"/>
      <c r="J76" s="166"/>
      <c r="K76" s="308">
        <v>2</v>
      </c>
      <c r="L76" s="308">
        <v>2</v>
      </c>
      <c r="M76" s="305"/>
      <c r="N76" s="305"/>
      <c r="O76" s="309"/>
      <c r="P76" s="309"/>
      <c r="Q76" s="78"/>
      <c r="R76" s="78"/>
      <c r="S76" s="308"/>
      <c r="T76" s="308"/>
      <c r="U76" s="305"/>
      <c r="V76" s="305"/>
      <c r="W76" s="12"/>
    </row>
    <row r="77" spans="1:23" ht="16.5" customHeight="1">
      <c r="A77" s="810"/>
      <c r="B77" s="1071"/>
      <c r="C77" s="741" t="s">
        <v>297</v>
      </c>
      <c r="D77" s="647"/>
      <c r="E77" s="3">
        <v>3</v>
      </c>
      <c r="F77" s="4">
        <v>3</v>
      </c>
      <c r="G77" s="308"/>
      <c r="H77" s="308"/>
      <c r="I77" s="305"/>
      <c r="J77" s="305"/>
      <c r="K77" s="308"/>
      <c r="L77" s="308"/>
      <c r="M77" s="305">
        <v>3</v>
      </c>
      <c r="N77" s="305">
        <v>3</v>
      </c>
      <c r="O77" s="309"/>
      <c r="P77" s="309"/>
      <c r="Q77" s="305"/>
      <c r="R77" s="305"/>
      <c r="S77" s="308"/>
      <c r="T77" s="308"/>
      <c r="U77" s="305"/>
      <c r="V77" s="305"/>
      <c r="W77" s="256"/>
    </row>
    <row r="78" spans="1:23" ht="16.5" customHeight="1">
      <c r="A78" s="810"/>
      <c r="B78" s="1071"/>
      <c r="C78" s="736" t="s">
        <v>298</v>
      </c>
      <c r="D78" s="712"/>
      <c r="E78" s="3">
        <v>2</v>
      </c>
      <c r="F78" s="4">
        <v>2</v>
      </c>
      <c r="G78" s="327"/>
      <c r="H78" s="327"/>
      <c r="I78" s="325"/>
      <c r="J78" s="325"/>
      <c r="K78" s="308"/>
      <c r="L78" s="308"/>
      <c r="M78" s="305">
        <v>2</v>
      </c>
      <c r="N78" s="305">
        <v>2</v>
      </c>
      <c r="O78" s="309"/>
      <c r="P78" s="309"/>
      <c r="Q78" s="305"/>
      <c r="R78" s="305"/>
      <c r="S78" s="308"/>
      <c r="T78" s="308"/>
      <c r="U78" s="305"/>
      <c r="V78" s="305"/>
      <c r="W78" s="12"/>
    </row>
    <row r="79" spans="1:23" ht="16.5" customHeight="1">
      <c r="A79" s="810"/>
      <c r="B79" s="1071"/>
      <c r="C79" s="741" t="s">
        <v>299</v>
      </c>
      <c r="D79" s="647"/>
      <c r="E79" s="3">
        <v>2</v>
      </c>
      <c r="F79" s="4">
        <v>2</v>
      </c>
      <c r="G79" s="330"/>
      <c r="H79" s="330"/>
      <c r="I79" s="329"/>
      <c r="J79" s="329"/>
      <c r="K79" s="308"/>
      <c r="L79" s="308"/>
      <c r="M79" s="166"/>
      <c r="N79" s="166"/>
      <c r="O79" s="167">
        <v>2</v>
      </c>
      <c r="P79" s="167">
        <v>2</v>
      </c>
      <c r="Q79" s="329"/>
      <c r="R79" s="329"/>
      <c r="S79" s="330"/>
      <c r="T79" s="330"/>
      <c r="U79" s="329"/>
      <c r="V79" s="329"/>
      <c r="W79" s="256"/>
    </row>
    <row r="80" spans="1:23" ht="16.5" customHeight="1">
      <c r="A80" s="810"/>
      <c r="B80" s="1071"/>
      <c r="C80" s="736" t="s">
        <v>300</v>
      </c>
      <c r="D80" s="712"/>
      <c r="E80" s="3">
        <v>3</v>
      </c>
      <c r="F80" s="4">
        <v>3</v>
      </c>
      <c r="G80" s="327"/>
      <c r="H80" s="327"/>
      <c r="I80" s="325"/>
      <c r="J80" s="325"/>
      <c r="K80" s="308"/>
      <c r="L80" s="308"/>
      <c r="M80" s="166"/>
      <c r="N80" s="166"/>
      <c r="O80" s="167">
        <v>3</v>
      </c>
      <c r="P80" s="167">
        <v>3</v>
      </c>
      <c r="Q80" s="305"/>
      <c r="R80" s="305"/>
      <c r="S80" s="308"/>
      <c r="T80" s="308"/>
      <c r="U80" s="305"/>
      <c r="V80" s="305"/>
      <c r="W80" s="256"/>
    </row>
    <row r="81" spans="1:23" ht="16.5" customHeight="1">
      <c r="A81" s="810"/>
      <c r="B81" s="1071"/>
      <c r="C81" s="741" t="s">
        <v>301</v>
      </c>
      <c r="D81" s="647"/>
      <c r="E81" s="3">
        <v>2</v>
      </c>
      <c r="F81" s="4">
        <v>2</v>
      </c>
      <c r="G81" s="308"/>
      <c r="H81" s="308"/>
      <c r="I81" s="305"/>
      <c r="J81" s="305"/>
      <c r="K81" s="308"/>
      <c r="L81" s="308"/>
      <c r="M81" s="305"/>
      <c r="N81" s="305"/>
      <c r="O81" s="309"/>
      <c r="P81" s="309"/>
      <c r="Q81" s="305">
        <v>2</v>
      </c>
      <c r="R81" s="305">
        <v>2</v>
      </c>
      <c r="S81" s="308"/>
      <c r="T81" s="308"/>
      <c r="U81" s="305"/>
      <c r="V81" s="305"/>
      <c r="W81" s="256"/>
    </row>
    <row r="82" spans="1:23" ht="16.5" customHeight="1">
      <c r="A82" s="810"/>
      <c r="B82" s="1071"/>
      <c r="C82" s="741" t="s">
        <v>302</v>
      </c>
      <c r="D82" s="647"/>
      <c r="E82" s="3">
        <v>3</v>
      </c>
      <c r="F82" s="4">
        <v>3</v>
      </c>
      <c r="G82" s="308"/>
      <c r="H82" s="308"/>
      <c r="I82" s="305"/>
      <c r="J82" s="305"/>
      <c r="K82" s="308"/>
      <c r="L82" s="308"/>
      <c r="M82" s="305"/>
      <c r="N82" s="305"/>
      <c r="O82" s="309"/>
      <c r="P82" s="309"/>
      <c r="Q82" s="305">
        <v>3</v>
      </c>
      <c r="R82" s="305">
        <v>3</v>
      </c>
      <c r="S82" s="309"/>
      <c r="T82" s="309"/>
      <c r="U82" s="305"/>
      <c r="V82" s="305"/>
      <c r="W82" s="256"/>
    </row>
    <row r="83" spans="1:23" ht="16.5" customHeight="1">
      <c r="A83" s="810"/>
      <c r="B83" s="1071"/>
      <c r="C83" s="741" t="s">
        <v>303</v>
      </c>
      <c r="D83" s="647"/>
      <c r="E83" s="3">
        <v>2</v>
      </c>
      <c r="F83" s="4">
        <v>2</v>
      </c>
      <c r="G83" s="308"/>
      <c r="H83" s="308"/>
      <c r="I83" s="305"/>
      <c r="J83" s="305"/>
      <c r="K83" s="308"/>
      <c r="L83" s="308"/>
      <c r="M83" s="305"/>
      <c r="N83" s="305"/>
      <c r="O83" s="309"/>
      <c r="P83" s="309"/>
      <c r="Q83" s="305"/>
      <c r="R83" s="305"/>
      <c r="S83" s="167">
        <v>2</v>
      </c>
      <c r="T83" s="167">
        <v>2</v>
      </c>
      <c r="U83" s="305"/>
      <c r="V83" s="305"/>
      <c r="W83" s="256"/>
    </row>
    <row r="84" spans="1:23" ht="16.5" customHeight="1" thickBot="1">
      <c r="A84" s="810"/>
      <c r="B84" s="1072"/>
      <c r="C84" s="739" t="s">
        <v>304</v>
      </c>
      <c r="D84" s="740"/>
      <c r="E84" s="69">
        <v>3</v>
      </c>
      <c r="F84" s="68">
        <v>3</v>
      </c>
      <c r="G84" s="117"/>
      <c r="H84" s="117"/>
      <c r="I84" s="356"/>
      <c r="J84" s="356"/>
      <c r="K84" s="117"/>
      <c r="L84" s="117"/>
      <c r="M84" s="356"/>
      <c r="N84" s="356"/>
      <c r="O84" s="394"/>
      <c r="P84" s="394"/>
      <c r="Q84" s="356"/>
      <c r="R84" s="356"/>
      <c r="S84" s="395">
        <v>3</v>
      </c>
      <c r="T84" s="395">
        <v>3</v>
      </c>
      <c r="U84" s="356"/>
      <c r="V84" s="356"/>
      <c r="W84" s="258"/>
    </row>
    <row r="85" spans="1:23" ht="16.5" customHeight="1">
      <c r="A85" s="810"/>
      <c r="B85" s="1064" t="s">
        <v>48</v>
      </c>
      <c r="C85" s="880" t="s">
        <v>415</v>
      </c>
      <c r="D85" s="881"/>
      <c r="E85" s="360">
        <v>30</v>
      </c>
      <c r="F85" s="396" t="s">
        <v>391</v>
      </c>
      <c r="G85" s="259"/>
      <c r="H85" s="259"/>
      <c r="I85" s="251"/>
      <c r="J85" s="251"/>
      <c r="K85" s="259"/>
      <c r="L85" s="259"/>
      <c r="M85" s="251"/>
      <c r="N85" s="251"/>
      <c r="O85" s="259">
        <v>15</v>
      </c>
      <c r="P85" s="259" t="s">
        <v>391</v>
      </c>
      <c r="Q85" s="251">
        <v>15</v>
      </c>
      <c r="R85" s="251" t="s">
        <v>390</v>
      </c>
      <c r="S85" s="259" t="s">
        <v>305</v>
      </c>
      <c r="T85" s="259" t="s">
        <v>390</v>
      </c>
      <c r="U85" s="251" t="s">
        <v>305</v>
      </c>
      <c r="V85" s="251" t="s">
        <v>390</v>
      </c>
      <c r="W85" s="348" t="s">
        <v>398</v>
      </c>
    </row>
    <row r="86" spans="1:23" ht="16.5" customHeight="1">
      <c r="A86" s="810"/>
      <c r="B86" s="1065"/>
      <c r="C86" s="880" t="s">
        <v>416</v>
      </c>
      <c r="D86" s="881"/>
      <c r="E86" s="386">
        <v>30</v>
      </c>
      <c r="F86" s="364" t="s">
        <v>391</v>
      </c>
      <c r="G86" s="120"/>
      <c r="H86" s="120"/>
      <c r="I86" s="260"/>
      <c r="J86" s="260"/>
      <c r="K86" s="120"/>
      <c r="L86" s="120"/>
      <c r="M86" s="260"/>
      <c r="N86" s="260"/>
      <c r="O86" s="120">
        <v>15</v>
      </c>
      <c r="P86" s="120" t="s">
        <v>391</v>
      </c>
      <c r="Q86" s="260">
        <v>15</v>
      </c>
      <c r="R86" s="260" t="s">
        <v>390</v>
      </c>
      <c r="S86" s="120" t="s">
        <v>305</v>
      </c>
      <c r="T86" s="120" t="s">
        <v>390</v>
      </c>
      <c r="U86" s="260" t="s">
        <v>305</v>
      </c>
      <c r="V86" s="391" t="s">
        <v>390</v>
      </c>
      <c r="W86" s="348" t="s">
        <v>398</v>
      </c>
    </row>
    <row r="87" spans="1:23" ht="16.5" customHeight="1">
      <c r="A87" s="810"/>
      <c r="B87" s="1065"/>
      <c r="C87" s="880" t="s">
        <v>417</v>
      </c>
      <c r="D87" s="881"/>
      <c r="E87" s="386">
        <v>15</v>
      </c>
      <c r="F87" s="364" t="s">
        <v>391</v>
      </c>
      <c r="G87" s="120"/>
      <c r="H87" s="120"/>
      <c r="I87" s="260"/>
      <c r="J87" s="260"/>
      <c r="K87" s="120"/>
      <c r="L87" s="120"/>
      <c r="M87" s="260"/>
      <c r="N87" s="260"/>
      <c r="O87" s="120">
        <v>15</v>
      </c>
      <c r="P87" s="120" t="s">
        <v>391</v>
      </c>
      <c r="Q87" s="260" t="s">
        <v>305</v>
      </c>
      <c r="R87" s="260" t="s">
        <v>390</v>
      </c>
      <c r="S87" s="120" t="s">
        <v>305</v>
      </c>
      <c r="T87" s="120" t="s">
        <v>390</v>
      </c>
      <c r="U87" s="260" t="s">
        <v>305</v>
      </c>
      <c r="V87" s="391" t="s">
        <v>390</v>
      </c>
      <c r="W87" s="348" t="s">
        <v>398</v>
      </c>
    </row>
    <row r="88" spans="1:23" ht="16.5" customHeight="1">
      <c r="A88" s="810"/>
      <c r="B88" s="1065"/>
      <c r="C88" s="1031" t="s">
        <v>418</v>
      </c>
      <c r="D88" s="1032"/>
      <c r="E88" s="386">
        <v>15</v>
      </c>
      <c r="F88" s="364" t="s">
        <v>391</v>
      </c>
      <c r="G88" s="120"/>
      <c r="H88" s="120"/>
      <c r="I88" s="260"/>
      <c r="J88" s="260"/>
      <c r="K88" s="120"/>
      <c r="L88" s="120"/>
      <c r="M88" s="260"/>
      <c r="N88" s="260"/>
      <c r="O88" s="120"/>
      <c r="P88" s="120"/>
      <c r="Q88" s="260">
        <v>15</v>
      </c>
      <c r="R88" s="260" t="s">
        <v>390</v>
      </c>
      <c r="S88" s="120" t="s">
        <v>305</v>
      </c>
      <c r="T88" s="120" t="s">
        <v>390</v>
      </c>
      <c r="U88" s="260" t="s">
        <v>305</v>
      </c>
      <c r="V88" s="391" t="s">
        <v>390</v>
      </c>
      <c r="W88" s="348" t="s">
        <v>398</v>
      </c>
    </row>
    <row r="89" spans="1:23" ht="16.5" customHeight="1">
      <c r="A89" s="810"/>
      <c r="B89" s="1065"/>
      <c r="C89" s="880" t="s">
        <v>419</v>
      </c>
      <c r="D89" s="881"/>
      <c r="E89" s="386">
        <v>15</v>
      </c>
      <c r="F89" s="364" t="s">
        <v>391</v>
      </c>
      <c r="G89" s="120"/>
      <c r="H89" s="120"/>
      <c r="I89" s="260"/>
      <c r="J89" s="260"/>
      <c r="K89" s="120"/>
      <c r="L89" s="120"/>
      <c r="M89" s="260"/>
      <c r="N89" s="260"/>
      <c r="O89" s="120">
        <v>15</v>
      </c>
      <c r="P89" s="120" t="s">
        <v>391</v>
      </c>
      <c r="Q89" s="260" t="s">
        <v>305</v>
      </c>
      <c r="R89" s="260" t="s">
        <v>390</v>
      </c>
      <c r="S89" s="120" t="s">
        <v>305</v>
      </c>
      <c r="T89" s="120" t="s">
        <v>390</v>
      </c>
      <c r="U89" s="260" t="s">
        <v>305</v>
      </c>
      <c r="V89" s="391" t="s">
        <v>390</v>
      </c>
      <c r="W89" s="322" t="s">
        <v>420</v>
      </c>
    </row>
    <row r="90" spans="1:23" ht="16.5" customHeight="1">
      <c r="A90" s="810"/>
      <c r="B90" s="1065"/>
      <c r="C90" s="880" t="s">
        <v>421</v>
      </c>
      <c r="D90" s="881"/>
      <c r="E90" s="386">
        <v>15</v>
      </c>
      <c r="F90" s="364" t="s">
        <v>391</v>
      </c>
      <c r="G90" s="120"/>
      <c r="H90" s="120"/>
      <c r="I90" s="260"/>
      <c r="J90" s="260"/>
      <c r="K90" s="120"/>
      <c r="L90" s="120"/>
      <c r="M90" s="260"/>
      <c r="N90" s="260"/>
      <c r="O90" s="120"/>
      <c r="P90" s="120"/>
      <c r="Q90" s="260">
        <v>15</v>
      </c>
      <c r="R90" s="260" t="s">
        <v>390</v>
      </c>
      <c r="S90" s="120" t="s">
        <v>305</v>
      </c>
      <c r="T90" s="120" t="s">
        <v>390</v>
      </c>
      <c r="U90" s="260" t="s">
        <v>305</v>
      </c>
      <c r="V90" s="391" t="s">
        <v>390</v>
      </c>
      <c r="W90" s="322" t="s">
        <v>420</v>
      </c>
    </row>
    <row r="91" spans="1:23" ht="16.5" customHeight="1">
      <c r="A91" s="810"/>
      <c r="B91" s="1065"/>
      <c r="C91" s="880" t="s">
        <v>422</v>
      </c>
      <c r="D91" s="881"/>
      <c r="E91" s="384">
        <v>2</v>
      </c>
      <c r="F91" s="364" t="s">
        <v>391</v>
      </c>
      <c r="G91" s="120"/>
      <c r="H91" s="120"/>
      <c r="I91" s="260"/>
      <c r="J91" s="260"/>
      <c r="K91" s="120"/>
      <c r="L91" s="120"/>
      <c r="M91" s="260"/>
      <c r="N91" s="260"/>
      <c r="O91" s="120">
        <v>2</v>
      </c>
      <c r="P91" s="120" t="s">
        <v>391</v>
      </c>
      <c r="Q91" s="392" t="s">
        <v>389</v>
      </c>
      <c r="R91" s="260" t="s">
        <v>390</v>
      </c>
      <c r="S91" s="120" t="s">
        <v>309</v>
      </c>
      <c r="T91" s="120" t="s">
        <v>390</v>
      </c>
      <c r="U91" s="392" t="s">
        <v>389</v>
      </c>
      <c r="V91" s="391" t="s">
        <v>390</v>
      </c>
      <c r="W91" s="256" t="s">
        <v>423</v>
      </c>
    </row>
    <row r="92" spans="1:23" ht="16.5" customHeight="1">
      <c r="A92" s="810"/>
      <c r="B92" s="1065"/>
      <c r="C92" s="880" t="s">
        <v>424</v>
      </c>
      <c r="D92" s="881"/>
      <c r="E92" s="384">
        <v>4</v>
      </c>
      <c r="F92" s="364" t="s">
        <v>391</v>
      </c>
      <c r="G92" s="120"/>
      <c r="H92" s="120"/>
      <c r="I92" s="260"/>
      <c r="J92" s="260"/>
      <c r="K92" s="120"/>
      <c r="L92" s="120"/>
      <c r="M92" s="260"/>
      <c r="N92" s="260"/>
      <c r="O92" s="120">
        <v>4</v>
      </c>
      <c r="P92" s="120" t="s">
        <v>391</v>
      </c>
      <c r="Q92" s="392" t="s">
        <v>393</v>
      </c>
      <c r="R92" s="260" t="s">
        <v>390</v>
      </c>
      <c r="S92" s="120" t="s">
        <v>310</v>
      </c>
      <c r="T92" s="120" t="s">
        <v>390</v>
      </c>
      <c r="U92" s="392" t="s">
        <v>393</v>
      </c>
      <c r="V92" s="391" t="s">
        <v>390</v>
      </c>
      <c r="W92" s="261" t="s">
        <v>425</v>
      </c>
    </row>
    <row r="93" spans="1:23" ht="16.5" customHeight="1">
      <c r="A93" s="810"/>
      <c r="B93" s="1065"/>
      <c r="C93" s="880" t="s">
        <v>426</v>
      </c>
      <c r="D93" s="881"/>
      <c r="E93" s="384">
        <v>1</v>
      </c>
      <c r="F93" s="364" t="s">
        <v>391</v>
      </c>
      <c r="G93" s="120"/>
      <c r="H93" s="120"/>
      <c r="I93" s="260"/>
      <c r="J93" s="260"/>
      <c r="K93" s="120"/>
      <c r="L93" s="120"/>
      <c r="M93" s="260"/>
      <c r="N93" s="260"/>
      <c r="O93" s="120">
        <v>1</v>
      </c>
      <c r="P93" s="120" t="s">
        <v>391</v>
      </c>
      <c r="Q93" s="392" t="s">
        <v>394</v>
      </c>
      <c r="R93" s="260" t="s">
        <v>390</v>
      </c>
      <c r="S93" s="120" t="s">
        <v>311</v>
      </c>
      <c r="T93" s="120" t="s">
        <v>390</v>
      </c>
      <c r="U93" s="392" t="s">
        <v>394</v>
      </c>
      <c r="V93" s="391" t="s">
        <v>390</v>
      </c>
      <c r="W93" s="261" t="s">
        <v>427</v>
      </c>
    </row>
    <row r="94" spans="1:23" ht="16.5" customHeight="1">
      <c r="A94" s="810"/>
      <c r="B94" s="1065"/>
      <c r="C94" s="880" t="s">
        <v>428</v>
      </c>
      <c r="D94" s="881"/>
      <c r="E94" s="384">
        <v>2</v>
      </c>
      <c r="F94" s="364" t="s">
        <v>391</v>
      </c>
      <c r="G94" s="120"/>
      <c r="H94" s="120"/>
      <c r="I94" s="260"/>
      <c r="J94" s="260"/>
      <c r="K94" s="120"/>
      <c r="L94" s="120"/>
      <c r="M94" s="260"/>
      <c r="N94" s="260"/>
      <c r="O94" s="120">
        <v>2</v>
      </c>
      <c r="P94" s="120" t="s">
        <v>391</v>
      </c>
      <c r="Q94" s="392" t="s">
        <v>395</v>
      </c>
      <c r="R94" s="260" t="s">
        <v>390</v>
      </c>
      <c r="S94" s="120" t="s">
        <v>309</v>
      </c>
      <c r="T94" s="120" t="s">
        <v>390</v>
      </c>
      <c r="U94" s="392" t="s">
        <v>395</v>
      </c>
      <c r="V94" s="391" t="s">
        <v>390</v>
      </c>
      <c r="W94" s="261" t="s">
        <v>429</v>
      </c>
    </row>
    <row r="95" spans="1:23" ht="16.5" customHeight="1">
      <c r="A95" s="810"/>
      <c r="B95" s="1065"/>
      <c r="C95" s="880" t="s">
        <v>430</v>
      </c>
      <c r="D95" s="881"/>
      <c r="E95" s="384">
        <v>3</v>
      </c>
      <c r="F95" s="364" t="s">
        <v>391</v>
      </c>
      <c r="G95" s="120"/>
      <c r="H95" s="120"/>
      <c r="I95" s="260"/>
      <c r="J95" s="260"/>
      <c r="K95" s="120"/>
      <c r="L95" s="120"/>
      <c r="M95" s="260"/>
      <c r="N95" s="260"/>
      <c r="O95" s="120">
        <v>3</v>
      </c>
      <c r="P95" s="120" t="s">
        <v>391</v>
      </c>
      <c r="Q95" s="392" t="s">
        <v>396</v>
      </c>
      <c r="R95" s="260" t="s">
        <v>390</v>
      </c>
      <c r="S95" s="120" t="s">
        <v>312</v>
      </c>
      <c r="T95" s="120" t="s">
        <v>390</v>
      </c>
      <c r="U95" s="392" t="s">
        <v>396</v>
      </c>
      <c r="V95" s="391" t="s">
        <v>390</v>
      </c>
      <c r="W95" s="261" t="s">
        <v>431</v>
      </c>
    </row>
    <row r="96" spans="1:23" ht="16.5" customHeight="1">
      <c r="A96" s="810"/>
      <c r="B96" s="1065"/>
      <c r="C96" s="880" t="s">
        <v>432</v>
      </c>
      <c r="D96" s="881"/>
      <c r="E96" s="384">
        <v>4</v>
      </c>
      <c r="F96" s="364" t="s">
        <v>391</v>
      </c>
      <c r="G96" s="390"/>
      <c r="H96" s="390"/>
      <c r="I96" s="389"/>
      <c r="J96" s="389"/>
      <c r="K96" s="390"/>
      <c r="L96" s="390"/>
      <c r="M96" s="389"/>
      <c r="N96" s="389"/>
      <c r="O96" s="390">
        <v>4</v>
      </c>
      <c r="P96" s="120" t="s">
        <v>391</v>
      </c>
      <c r="Q96" s="393" t="s">
        <v>393</v>
      </c>
      <c r="R96" s="389" t="s">
        <v>390</v>
      </c>
      <c r="S96" s="390" t="s">
        <v>310</v>
      </c>
      <c r="T96" s="120" t="s">
        <v>390</v>
      </c>
      <c r="U96" s="393" t="s">
        <v>393</v>
      </c>
      <c r="V96" s="391" t="s">
        <v>390</v>
      </c>
      <c r="W96" s="261" t="s">
        <v>433</v>
      </c>
    </row>
    <row r="97" spans="1:23" ht="16.5" customHeight="1">
      <c r="A97" s="810"/>
      <c r="B97" s="1065"/>
      <c r="C97" s="1073" t="s">
        <v>434</v>
      </c>
      <c r="D97" s="1074"/>
      <c r="E97" s="52">
        <v>1</v>
      </c>
      <c r="F97" s="364" t="s">
        <v>391</v>
      </c>
      <c r="G97" s="390"/>
      <c r="H97" s="390"/>
      <c r="I97" s="389"/>
      <c r="J97" s="389"/>
      <c r="K97" s="390"/>
      <c r="L97" s="390"/>
      <c r="M97" s="389"/>
      <c r="N97" s="389"/>
      <c r="O97" s="390">
        <v>1</v>
      </c>
      <c r="P97" s="120" t="s">
        <v>391</v>
      </c>
      <c r="Q97" s="393" t="s">
        <v>397</v>
      </c>
      <c r="R97" s="389" t="s">
        <v>390</v>
      </c>
      <c r="S97" s="390" t="s">
        <v>311</v>
      </c>
      <c r="T97" s="120" t="s">
        <v>390</v>
      </c>
      <c r="U97" s="393" t="s">
        <v>397</v>
      </c>
      <c r="V97" s="391" t="s">
        <v>390</v>
      </c>
      <c r="W97" s="261" t="s">
        <v>427</v>
      </c>
    </row>
    <row r="98" spans="1:23" ht="16.5" customHeight="1" thickBot="1">
      <c r="A98" s="810"/>
      <c r="B98" s="1065"/>
      <c r="C98" s="1062" t="s">
        <v>435</v>
      </c>
      <c r="D98" s="1063"/>
      <c r="E98" s="450">
        <v>2</v>
      </c>
      <c r="F98" s="286" t="s">
        <v>392</v>
      </c>
      <c r="G98" s="451"/>
      <c r="H98" s="451"/>
      <c r="I98" s="452"/>
      <c r="J98" s="452"/>
      <c r="K98" s="451"/>
      <c r="L98" s="451"/>
      <c r="M98" s="452"/>
      <c r="N98" s="452"/>
      <c r="O98" s="451">
        <v>2</v>
      </c>
      <c r="P98" s="353" t="s">
        <v>391</v>
      </c>
      <c r="Q98" s="453" t="s">
        <v>395</v>
      </c>
      <c r="R98" s="452" t="s">
        <v>390</v>
      </c>
      <c r="S98" s="451" t="s">
        <v>309</v>
      </c>
      <c r="T98" s="353" t="s">
        <v>390</v>
      </c>
      <c r="U98" s="453" t="s">
        <v>395</v>
      </c>
      <c r="V98" s="454" t="s">
        <v>390</v>
      </c>
      <c r="W98" s="455" t="s">
        <v>429</v>
      </c>
    </row>
    <row r="99" spans="1:23" s="59" customFormat="1" ht="165.6" customHeight="1">
      <c r="A99" s="959" t="s">
        <v>503</v>
      </c>
      <c r="B99" s="960"/>
      <c r="C99" s="960"/>
      <c r="D99" s="960"/>
      <c r="E99" s="960"/>
      <c r="F99" s="960"/>
      <c r="G99" s="960"/>
      <c r="H99" s="960"/>
      <c r="I99" s="960"/>
      <c r="J99" s="960"/>
      <c r="K99" s="960"/>
      <c r="L99" s="960"/>
      <c r="M99" s="960"/>
      <c r="N99" s="960"/>
      <c r="O99" s="960"/>
      <c r="P99" s="960"/>
      <c r="Q99" s="960"/>
      <c r="R99" s="960"/>
      <c r="S99" s="960"/>
      <c r="T99" s="960"/>
      <c r="U99" s="960"/>
      <c r="V99" s="960"/>
      <c r="W99" s="961"/>
    </row>
    <row r="100" spans="1:23" ht="36" customHeight="1">
      <c r="A100" s="1099" t="s">
        <v>1167</v>
      </c>
      <c r="B100" s="1100"/>
      <c r="C100" s="1100"/>
      <c r="D100" s="1100"/>
      <c r="E100" s="1100"/>
      <c r="F100" s="1100"/>
      <c r="G100" s="1100"/>
      <c r="H100" s="1100"/>
      <c r="I100" s="1100"/>
      <c r="J100" s="1100"/>
      <c r="K100" s="1100"/>
      <c r="L100" s="1100"/>
      <c r="M100" s="1100"/>
      <c r="N100" s="1100"/>
      <c r="O100" s="1100"/>
      <c r="P100" s="1100"/>
      <c r="Q100" s="1100"/>
      <c r="R100" s="1100"/>
      <c r="S100" s="1100"/>
      <c r="T100" s="1100"/>
      <c r="U100" s="1100"/>
      <c r="V100" s="1100"/>
      <c r="W100" s="1101"/>
    </row>
    <row r="101" spans="1:23" ht="18" customHeight="1">
      <c r="A101" s="721" t="s">
        <v>725</v>
      </c>
      <c r="B101" s="719"/>
      <c r="C101" s="719"/>
      <c r="D101" s="719"/>
      <c r="E101" s="719"/>
      <c r="F101" s="719"/>
      <c r="G101" s="719"/>
      <c r="H101" s="719"/>
      <c r="I101" s="719"/>
      <c r="J101" s="719"/>
      <c r="K101" s="719"/>
      <c r="L101" s="719"/>
      <c r="M101" s="719"/>
      <c r="N101" s="719"/>
      <c r="O101" s="719"/>
      <c r="P101" s="719"/>
      <c r="Q101" s="719"/>
      <c r="R101" s="719"/>
      <c r="S101" s="719"/>
      <c r="T101" s="719"/>
      <c r="U101" s="719"/>
      <c r="V101" s="719"/>
      <c r="W101" s="720"/>
    </row>
    <row r="102" spans="1:23" ht="18" customHeight="1">
      <c r="A102" s="722" t="s">
        <v>1168</v>
      </c>
      <c r="B102" s="719"/>
      <c r="C102" s="719"/>
      <c r="D102" s="719"/>
      <c r="E102" s="719"/>
      <c r="F102" s="719"/>
      <c r="G102" s="719"/>
      <c r="H102" s="719"/>
      <c r="I102" s="719"/>
      <c r="J102" s="719"/>
      <c r="K102" s="719"/>
      <c r="L102" s="719"/>
      <c r="M102" s="719"/>
      <c r="N102" s="719"/>
      <c r="O102" s="719"/>
      <c r="P102" s="719"/>
      <c r="Q102" s="719"/>
      <c r="R102" s="719"/>
      <c r="S102" s="719"/>
      <c r="T102" s="719"/>
      <c r="U102" s="719"/>
      <c r="V102" s="719"/>
      <c r="W102" s="720"/>
    </row>
    <row r="103" spans="1:23" ht="18" customHeight="1">
      <c r="A103" s="784" t="s">
        <v>492</v>
      </c>
      <c r="B103" s="785"/>
      <c r="C103" s="785"/>
      <c r="D103" s="785"/>
      <c r="E103" s="785"/>
      <c r="F103" s="785"/>
      <c r="G103" s="785"/>
      <c r="H103" s="785"/>
      <c r="I103" s="785"/>
      <c r="J103" s="785"/>
      <c r="K103" s="785"/>
      <c r="L103" s="785"/>
      <c r="M103" s="785"/>
      <c r="N103" s="785"/>
      <c r="O103" s="785"/>
      <c r="P103" s="785"/>
      <c r="Q103" s="785"/>
      <c r="R103" s="785"/>
      <c r="S103" s="785"/>
      <c r="T103" s="785"/>
      <c r="U103" s="785"/>
      <c r="V103" s="785"/>
      <c r="W103" s="786"/>
    </row>
    <row r="104" spans="1:23" ht="18" customHeight="1">
      <c r="A104" s="726" t="s">
        <v>500</v>
      </c>
      <c r="B104" s="787"/>
      <c r="C104" s="787"/>
      <c r="D104" s="787"/>
      <c r="E104" s="787"/>
      <c r="F104" s="787"/>
      <c r="G104" s="787"/>
      <c r="H104" s="787"/>
      <c r="I104" s="787"/>
      <c r="J104" s="787"/>
      <c r="K104" s="787"/>
      <c r="L104" s="787"/>
      <c r="M104" s="787"/>
      <c r="N104" s="787"/>
      <c r="O104" s="787"/>
      <c r="P104" s="787"/>
      <c r="Q104" s="787"/>
      <c r="R104" s="787"/>
      <c r="S104" s="787"/>
      <c r="T104" s="787"/>
      <c r="U104" s="787"/>
      <c r="V104" s="787"/>
      <c r="W104" s="788"/>
    </row>
    <row r="105" spans="1:23" ht="18" customHeight="1">
      <c r="A105" s="674" t="s">
        <v>501</v>
      </c>
      <c r="B105" s="675"/>
      <c r="C105" s="675"/>
      <c r="D105" s="675"/>
      <c r="E105" s="675"/>
      <c r="F105" s="675"/>
      <c r="G105" s="675"/>
      <c r="H105" s="675"/>
      <c r="I105" s="675"/>
      <c r="J105" s="675"/>
      <c r="K105" s="675"/>
      <c r="L105" s="675"/>
      <c r="M105" s="675"/>
      <c r="N105" s="675"/>
      <c r="O105" s="675"/>
      <c r="P105" s="675"/>
      <c r="Q105" s="675"/>
      <c r="R105" s="675"/>
      <c r="S105" s="675"/>
      <c r="T105" s="675"/>
      <c r="U105" s="675"/>
      <c r="V105" s="675"/>
      <c r="W105" s="676"/>
    </row>
    <row r="106" spans="1:23" s="263" customFormat="1" ht="16.2">
      <c r="A106" s="674" t="s">
        <v>1169</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6"/>
    </row>
    <row r="107" spans="1:23" s="263" customFormat="1" ht="16.8" thickBot="1">
      <c r="A107" s="723" t="s">
        <v>496</v>
      </c>
      <c r="B107" s="724"/>
      <c r="C107" s="724"/>
      <c r="D107" s="724"/>
      <c r="E107" s="724"/>
      <c r="F107" s="724"/>
      <c r="G107" s="724"/>
      <c r="H107" s="724"/>
      <c r="I107" s="724"/>
      <c r="J107" s="724"/>
      <c r="K107" s="724"/>
      <c r="L107" s="724"/>
      <c r="M107" s="724"/>
      <c r="N107" s="724"/>
      <c r="O107" s="724"/>
      <c r="P107" s="724"/>
      <c r="Q107" s="724"/>
      <c r="R107" s="724"/>
      <c r="S107" s="724"/>
      <c r="T107" s="724"/>
      <c r="U107" s="724"/>
      <c r="V107" s="724"/>
      <c r="W107" s="725"/>
    </row>
    <row r="108" spans="1:23" s="263" customFormat="1">
      <c r="E108" s="262"/>
      <c r="F108" s="262"/>
      <c r="G108" s="262"/>
      <c r="H108" s="262"/>
      <c r="I108" s="262"/>
      <c r="J108" s="262"/>
      <c r="K108" s="262"/>
      <c r="L108" s="262"/>
      <c r="M108" s="262"/>
      <c r="N108" s="262"/>
      <c r="O108" s="262"/>
      <c r="P108" s="262"/>
      <c r="Q108" s="262"/>
      <c r="R108" s="262"/>
      <c r="S108" s="262"/>
      <c r="T108" s="262"/>
      <c r="U108" s="262"/>
      <c r="V108" s="262"/>
    </row>
    <row r="109" spans="1:23" s="263" customFormat="1">
      <c r="E109" s="262"/>
      <c r="F109" s="262"/>
      <c r="G109" s="262"/>
      <c r="H109" s="262"/>
      <c r="I109" s="262"/>
      <c r="J109" s="262"/>
      <c r="K109" s="262"/>
      <c r="L109" s="262"/>
      <c r="M109" s="262"/>
      <c r="N109" s="262"/>
      <c r="O109" s="262"/>
      <c r="P109" s="262"/>
      <c r="Q109" s="262"/>
      <c r="R109" s="262"/>
      <c r="S109" s="262"/>
      <c r="T109" s="262"/>
      <c r="U109" s="262"/>
      <c r="V109" s="262"/>
    </row>
    <row r="110" spans="1:23" s="263" customFormat="1">
      <c r="E110" s="262"/>
      <c r="F110" s="262"/>
      <c r="G110" s="262"/>
      <c r="H110" s="262"/>
      <c r="I110" s="262"/>
      <c r="J110" s="262"/>
      <c r="K110" s="262"/>
      <c r="L110" s="262"/>
      <c r="M110" s="262"/>
      <c r="N110" s="262"/>
      <c r="O110" s="262"/>
      <c r="P110" s="262"/>
      <c r="Q110" s="262"/>
      <c r="R110" s="262"/>
      <c r="S110" s="262"/>
      <c r="T110" s="262"/>
      <c r="U110" s="262"/>
      <c r="V110" s="262"/>
    </row>
    <row r="111" spans="1:23" s="263" customFormat="1">
      <c r="E111" s="262"/>
      <c r="F111" s="262"/>
      <c r="G111" s="262"/>
      <c r="H111" s="262"/>
      <c r="I111" s="262"/>
      <c r="J111" s="262"/>
      <c r="K111" s="262"/>
      <c r="L111" s="262"/>
      <c r="M111" s="262"/>
      <c r="N111" s="262"/>
      <c r="O111" s="262"/>
      <c r="P111" s="262"/>
      <c r="Q111" s="262"/>
      <c r="R111" s="262"/>
      <c r="S111" s="262"/>
      <c r="T111" s="262"/>
      <c r="U111" s="262"/>
      <c r="V111" s="262"/>
    </row>
    <row r="112" spans="1:23" s="263" customFormat="1">
      <c r="E112" s="262"/>
      <c r="F112" s="262"/>
      <c r="G112" s="262"/>
      <c r="H112" s="262"/>
      <c r="I112" s="262"/>
      <c r="J112" s="262"/>
      <c r="K112" s="262"/>
      <c r="L112" s="262"/>
      <c r="M112" s="262"/>
      <c r="N112" s="262"/>
      <c r="O112" s="262"/>
      <c r="P112" s="262"/>
      <c r="Q112" s="262"/>
      <c r="R112" s="262"/>
      <c r="S112" s="262"/>
      <c r="T112" s="262"/>
      <c r="U112" s="262"/>
      <c r="V112" s="262"/>
    </row>
    <row r="113" spans="5:22" s="263" customFormat="1">
      <c r="E113" s="262"/>
      <c r="F113" s="262"/>
      <c r="G113" s="262"/>
      <c r="H113" s="262"/>
      <c r="I113" s="262"/>
      <c r="J113" s="262"/>
      <c r="K113" s="262"/>
      <c r="L113" s="262"/>
      <c r="M113" s="262"/>
      <c r="N113" s="262"/>
      <c r="O113" s="262"/>
      <c r="P113" s="262"/>
      <c r="Q113" s="262"/>
      <c r="R113" s="262"/>
      <c r="S113" s="262"/>
      <c r="T113" s="262"/>
      <c r="U113" s="262"/>
      <c r="V113" s="262"/>
    </row>
    <row r="114" spans="5:22" s="263" customFormat="1">
      <c r="E114" s="262"/>
      <c r="F114" s="262"/>
      <c r="G114" s="262"/>
      <c r="H114" s="262"/>
      <c r="I114" s="262"/>
      <c r="J114" s="262"/>
      <c r="K114" s="262"/>
      <c r="L114" s="262"/>
      <c r="M114" s="262"/>
      <c r="N114" s="262"/>
      <c r="O114" s="262"/>
      <c r="P114" s="262"/>
      <c r="Q114" s="262"/>
      <c r="R114" s="262"/>
      <c r="S114" s="262"/>
      <c r="T114" s="262"/>
      <c r="U114" s="262"/>
      <c r="V114" s="262"/>
    </row>
    <row r="115" spans="5:22" s="263" customFormat="1">
      <c r="E115" s="262"/>
      <c r="F115" s="262"/>
      <c r="G115" s="262"/>
      <c r="H115" s="262"/>
      <c r="I115" s="262"/>
      <c r="J115" s="262"/>
      <c r="K115" s="262"/>
      <c r="L115" s="262"/>
      <c r="M115" s="262"/>
      <c r="N115" s="262"/>
      <c r="O115" s="262"/>
      <c r="P115" s="262"/>
      <c r="Q115" s="262"/>
      <c r="R115" s="262"/>
      <c r="S115" s="262"/>
      <c r="T115" s="262"/>
      <c r="U115" s="262"/>
      <c r="V115" s="262"/>
    </row>
    <row r="116" spans="5:22" s="263" customFormat="1">
      <c r="E116" s="262"/>
      <c r="F116" s="262"/>
      <c r="G116" s="262"/>
      <c r="H116" s="262"/>
      <c r="I116" s="262"/>
      <c r="J116" s="262"/>
      <c r="K116" s="262"/>
      <c r="L116" s="262"/>
      <c r="M116" s="262"/>
      <c r="N116" s="262"/>
      <c r="O116" s="262"/>
      <c r="P116" s="262"/>
      <c r="Q116" s="262"/>
      <c r="R116" s="262"/>
      <c r="S116" s="262"/>
      <c r="T116" s="262"/>
      <c r="U116" s="262"/>
      <c r="V116" s="262"/>
    </row>
    <row r="117" spans="5:22" s="263" customFormat="1">
      <c r="E117" s="262"/>
      <c r="F117" s="262"/>
      <c r="G117" s="262"/>
      <c r="H117" s="262"/>
      <c r="I117" s="262"/>
      <c r="J117" s="262"/>
      <c r="K117" s="262"/>
      <c r="L117" s="262"/>
      <c r="M117" s="262"/>
      <c r="N117" s="262"/>
      <c r="O117" s="262"/>
      <c r="P117" s="262"/>
      <c r="Q117" s="262"/>
      <c r="R117" s="262"/>
      <c r="S117" s="262"/>
      <c r="T117" s="262"/>
      <c r="U117" s="262"/>
      <c r="V117" s="262"/>
    </row>
    <row r="118" spans="5:22" s="263" customFormat="1">
      <c r="E118" s="262"/>
      <c r="F118" s="262"/>
      <c r="G118" s="262"/>
      <c r="H118" s="262"/>
      <c r="I118" s="262"/>
      <c r="J118" s="262"/>
      <c r="K118" s="262"/>
      <c r="L118" s="262"/>
      <c r="M118" s="262"/>
      <c r="N118" s="262"/>
      <c r="O118" s="262"/>
      <c r="P118" s="262"/>
      <c r="Q118" s="262"/>
      <c r="R118" s="262"/>
      <c r="S118" s="262"/>
      <c r="T118" s="262"/>
      <c r="U118" s="262"/>
      <c r="V118" s="262"/>
    </row>
    <row r="119" spans="5:22" s="263" customFormat="1">
      <c r="E119" s="262"/>
      <c r="F119" s="262"/>
      <c r="G119" s="262"/>
      <c r="H119" s="262"/>
      <c r="I119" s="262"/>
      <c r="J119" s="262"/>
      <c r="K119" s="262"/>
      <c r="L119" s="262"/>
      <c r="M119" s="262"/>
      <c r="N119" s="262"/>
      <c r="O119" s="262"/>
      <c r="P119" s="262"/>
      <c r="Q119" s="262"/>
      <c r="R119" s="262"/>
      <c r="S119" s="262"/>
      <c r="T119" s="262"/>
      <c r="U119" s="262"/>
      <c r="V119" s="262"/>
    </row>
    <row r="120" spans="5:22" s="263" customFormat="1">
      <c r="E120" s="262"/>
      <c r="F120" s="262"/>
      <c r="G120" s="262"/>
      <c r="H120" s="262"/>
      <c r="I120" s="262"/>
      <c r="J120" s="262"/>
      <c r="K120" s="262"/>
      <c r="L120" s="262"/>
      <c r="M120" s="262"/>
      <c r="N120" s="262"/>
      <c r="O120" s="262"/>
      <c r="P120" s="262"/>
      <c r="Q120" s="262"/>
      <c r="R120" s="262"/>
      <c r="S120" s="262"/>
      <c r="T120" s="262"/>
      <c r="U120" s="262"/>
      <c r="V120" s="262"/>
    </row>
    <row r="121" spans="5:22" s="263" customFormat="1">
      <c r="E121" s="262"/>
      <c r="F121" s="262"/>
      <c r="G121" s="262"/>
      <c r="H121" s="262"/>
      <c r="I121" s="262"/>
      <c r="J121" s="262"/>
      <c r="K121" s="262"/>
      <c r="L121" s="262"/>
      <c r="M121" s="262"/>
      <c r="N121" s="262"/>
      <c r="O121" s="262"/>
      <c r="P121" s="262"/>
      <c r="Q121" s="262"/>
      <c r="R121" s="262"/>
      <c r="S121" s="262"/>
      <c r="T121" s="262"/>
      <c r="U121" s="262"/>
      <c r="V121" s="262"/>
    </row>
    <row r="122" spans="5:22" s="263" customFormat="1">
      <c r="E122" s="262"/>
      <c r="F122" s="262"/>
      <c r="G122" s="262"/>
      <c r="H122" s="262"/>
      <c r="I122" s="262"/>
      <c r="J122" s="262"/>
      <c r="K122" s="262"/>
      <c r="L122" s="262"/>
      <c r="M122" s="262"/>
      <c r="N122" s="262"/>
      <c r="O122" s="262"/>
      <c r="P122" s="262"/>
      <c r="Q122" s="262"/>
      <c r="R122" s="262"/>
      <c r="S122" s="262"/>
      <c r="T122" s="262"/>
      <c r="U122" s="262"/>
      <c r="V122" s="262"/>
    </row>
    <row r="123" spans="5:22" s="263" customFormat="1">
      <c r="E123" s="262"/>
      <c r="F123" s="262"/>
      <c r="G123" s="262"/>
      <c r="H123" s="262"/>
      <c r="I123" s="262"/>
      <c r="J123" s="262"/>
      <c r="K123" s="262"/>
      <c r="L123" s="262"/>
      <c r="M123" s="262"/>
      <c r="N123" s="262"/>
      <c r="O123" s="262"/>
      <c r="P123" s="262"/>
      <c r="Q123" s="262"/>
      <c r="R123" s="262"/>
      <c r="S123" s="262"/>
      <c r="T123" s="262"/>
      <c r="U123" s="262"/>
      <c r="V123" s="262"/>
    </row>
    <row r="124" spans="5:22" s="263" customFormat="1">
      <c r="E124" s="262"/>
      <c r="F124" s="262"/>
      <c r="G124" s="262"/>
      <c r="H124" s="262"/>
      <c r="I124" s="262"/>
      <c r="J124" s="262"/>
      <c r="K124" s="262"/>
      <c r="L124" s="262"/>
      <c r="M124" s="262"/>
      <c r="N124" s="262"/>
      <c r="O124" s="262"/>
      <c r="P124" s="262"/>
      <c r="Q124" s="262"/>
      <c r="R124" s="262"/>
      <c r="S124" s="262"/>
      <c r="T124" s="262"/>
      <c r="U124" s="262"/>
      <c r="V124" s="262"/>
    </row>
    <row r="125" spans="5:22" s="263" customFormat="1">
      <c r="E125" s="262"/>
      <c r="F125" s="262"/>
      <c r="G125" s="262"/>
      <c r="H125" s="262"/>
      <c r="I125" s="262"/>
      <c r="J125" s="262"/>
      <c r="K125" s="262"/>
      <c r="L125" s="262"/>
      <c r="M125" s="262"/>
      <c r="N125" s="262"/>
      <c r="O125" s="262"/>
      <c r="P125" s="262"/>
      <c r="Q125" s="262"/>
      <c r="R125" s="262"/>
      <c r="S125" s="262"/>
      <c r="T125" s="262"/>
      <c r="U125" s="262"/>
      <c r="V125" s="262"/>
    </row>
    <row r="126" spans="5:22" s="263" customFormat="1">
      <c r="E126" s="262"/>
      <c r="F126" s="262"/>
      <c r="G126" s="262"/>
      <c r="H126" s="262"/>
      <c r="I126" s="262"/>
      <c r="J126" s="262"/>
      <c r="K126" s="262"/>
      <c r="L126" s="262"/>
      <c r="M126" s="262"/>
      <c r="N126" s="262"/>
      <c r="O126" s="262"/>
      <c r="P126" s="262"/>
      <c r="Q126" s="262"/>
      <c r="R126" s="262"/>
      <c r="S126" s="262"/>
      <c r="T126" s="262"/>
      <c r="U126" s="262"/>
      <c r="V126" s="262"/>
    </row>
    <row r="127" spans="5:22" s="263" customFormat="1">
      <c r="E127" s="262"/>
      <c r="F127" s="262"/>
      <c r="G127" s="262"/>
      <c r="H127" s="262"/>
      <c r="I127" s="262"/>
      <c r="J127" s="262"/>
      <c r="K127" s="262"/>
      <c r="L127" s="262"/>
      <c r="M127" s="262"/>
      <c r="N127" s="262"/>
      <c r="O127" s="262"/>
      <c r="P127" s="262"/>
      <c r="Q127" s="262"/>
      <c r="R127" s="262"/>
      <c r="S127" s="262"/>
      <c r="T127" s="262"/>
      <c r="U127" s="262"/>
      <c r="V127" s="262"/>
    </row>
    <row r="128" spans="5:22" s="263" customFormat="1">
      <c r="E128" s="262"/>
      <c r="F128" s="262"/>
      <c r="G128" s="262"/>
      <c r="H128" s="262"/>
      <c r="I128" s="262"/>
      <c r="J128" s="262"/>
      <c r="K128" s="262"/>
      <c r="L128" s="262"/>
      <c r="M128" s="262"/>
      <c r="N128" s="262"/>
      <c r="O128" s="262"/>
      <c r="P128" s="262"/>
      <c r="Q128" s="262"/>
      <c r="R128" s="262"/>
      <c r="S128" s="262"/>
      <c r="T128" s="262"/>
      <c r="U128" s="262"/>
      <c r="V128" s="262"/>
    </row>
    <row r="129" spans="5:22" s="263" customFormat="1">
      <c r="E129" s="262"/>
      <c r="F129" s="262"/>
      <c r="G129" s="262"/>
      <c r="H129" s="262"/>
      <c r="I129" s="262"/>
      <c r="J129" s="262"/>
      <c r="K129" s="262"/>
      <c r="L129" s="262"/>
      <c r="M129" s="262"/>
      <c r="N129" s="262"/>
      <c r="O129" s="262"/>
      <c r="P129" s="262"/>
      <c r="Q129" s="262"/>
      <c r="R129" s="262"/>
      <c r="S129" s="262"/>
      <c r="T129" s="262"/>
      <c r="U129" s="262"/>
      <c r="V129" s="262"/>
    </row>
    <row r="130" spans="5:22" s="263" customFormat="1">
      <c r="E130" s="262"/>
      <c r="F130" s="262"/>
      <c r="G130" s="262"/>
      <c r="H130" s="262"/>
      <c r="I130" s="262"/>
      <c r="J130" s="262"/>
      <c r="K130" s="262"/>
      <c r="L130" s="262"/>
      <c r="M130" s="262"/>
      <c r="N130" s="262"/>
      <c r="O130" s="262"/>
      <c r="P130" s="262"/>
      <c r="Q130" s="262"/>
      <c r="R130" s="262"/>
      <c r="S130" s="262"/>
      <c r="T130" s="262"/>
      <c r="U130" s="262"/>
      <c r="V130" s="262"/>
    </row>
    <row r="131" spans="5:22" s="263" customFormat="1">
      <c r="E131" s="262"/>
      <c r="F131" s="262"/>
      <c r="G131" s="262"/>
      <c r="H131" s="262"/>
      <c r="I131" s="262"/>
      <c r="J131" s="262"/>
      <c r="K131" s="262"/>
      <c r="L131" s="262"/>
      <c r="M131" s="262"/>
      <c r="N131" s="262"/>
      <c r="O131" s="262"/>
      <c r="P131" s="262"/>
      <c r="Q131" s="262"/>
      <c r="R131" s="262"/>
      <c r="S131" s="262"/>
      <c r="T131" s="262"/>
      <c r="U131" s="262"/>
      <c r="V131" s="262"/>
    </row>
    <row r="132" spans="5:22" s="263" customFormat="1">
      <c r="E132" s="262"/>
      <c r="F132" s="262"/>
      <c r="G132" s="262"/>
      <c r="H132" s="262"/>
      <c r="I132" s="262"/>
      <c r="J132" s="262"/>
      <c r="K132" s="262"/>
      <c r="L132" s="262"/>
      <c r="M132" s="262"/>
      <c r="N132" s="262"/>
      <c r="O132" s="262"/>
      <c r="P132" s="262"/>
      <c r="Q132" s="262"/>
      <c r="R132" s="262"/>
      <c r="S132" s="262"/>
      <c r="T132" s="262"/>
      <c r="U132" s="262"/>
      <c r="V132" s="262"/>
    </row>
    <row r="133" spans="5:22" s="263" customFormat="1">
      <c r="E133" s="262"/>
      <c r="F133" s="262"/>
      <c r="G133" s="262"/>
      <c r="H133" s="262"/>
      <c r="I133" s="262"/>
      <c r="J133" s="262"/>
      <c r="K133" s="262"/>
      <c r="L133" s="262"/>
      <c r="M133" s="262"/>
      <c r="N133" s="262"/>
      <c r="O133" s="262"/>
      <c r="P133" s="262"/>
      <c r="Q133" s="262"/>
      <c r="R133" s="262"/>
      <c r="S133" s="262"/>
      <c r="T133" s="262"/>
      <c r="U133" s="262"/>
      <c r="V133" s="262"/>
    </row>
    <row r="134" spans="5:22" s="263" customFormat="1">
      <c r="E134" s="262"/>
      <c r="F134" s="262"/>
      <c r="G134" s="262"/>
      <c r="H134" s="262"/>
      <c r="I134" s="262"/>
      <c r="J134" s="262"/>
      <c r="K134" s="262"/>
      <c r="L134" s="262"/>
      <c r="M134" s="262"/>
      <c r="N134" s="262"/>
      <c r="O134" s="262"/>
      <c r="P134" s="262"/>
      <c r="Q134" s="262"/>
      <c r="R134" s="262"/>
      <c r="S134" s="262"/>
      <c r="T134" s="262"/>
      <c r="U134" s="262"/>
      <c r="V134" s="262"/>
    </row>
    <row r="135" spans="5:22" s="263" customFormat="1">
      <c r="E135" s="262"/>
      <c r="F135" s="262"/>
      <c r="G135" s="262"/>
      <c r="H135" s="262"/>
      <c r="I135" s="262"/>
      <c r="J135" s="262"/>
      <c r="K135" s="262"/>
      <c r="L135" s="262"/>
      <c r="M135" s="262"/>
      <c r="N135" s="262"/>
      <c r="O135" s="262"/>
      <c r="P135" s="262"/>
      <c r="Q135" s="262"/>
      <c r="R135" s="262"/>
      <c r="S135" s="262"/>
      <c r="T135" s="262"/>
      <c r="U135" s="262"/>
      <c r="V135" s="262"/>
    </row>
    <row r="136" spans="5:22" s="263" customFormat="1">
      <c r="E136" s="262"/>
      <c r="F136" s="262"/>
      <c r="G136" s="262"/>
      <c r="H136" s="262"/>
      <c r="I136" s="262"/>
      <c r="J136" s="262"/>
      <c r="K136" s="262"/>
      <c r="L136" s="262"/>
      <c r="M136" s="262"/>
      <c r="N136" s="262"/>
      <c r="O136" s="262"/>
      <c r="P136" s="262"/>
      <c r="Q136" s="262"/>
      <c r="R136" s="262"/>
      <c r="S136" s="262"/>
      <c r="T136" s="262"/>
      <c r="U136" s="262"/>
      <c r="V136" s="262"/>
    </row>
    <row r="137" spans="5:22" s="263" customFormat="1">
      <c r="E137" s="262"/>
      <c r="F137" s="262"/>
      <c r="G137" s="262"/>
      <c r="H137" s="262"/>
      <c r="I137" s="262"/>
      <c r="J137" s="262"/>
      <c r="K137" s="262"/>
      <c r="L137" s="262"/>
      <c r="M137" s="262"/>
      <c r="N137" s="262"/>
      <c r="O137" s="262"/>
      <c r="P137" s="262"/>
      <c r="Q137" s="262"/>
      <c r="R137" s="262"/>
      <c r="S137" s="262"/>
      <c r="T137" s="262"/>
      <c r="U137" s="262"/>
      <c r="V137" s="262"/>
    </row>
    <row r="138" spans="5:22" s="263" customFormat="1">
      <c r="E138" s="262"/>
      <c r="F138" s="262"/>
      <c r="G138" s="262"/>
      <c r="H138" s="262"/>
      <c r="I138" s="262"/>
      <c r="J138" s="262"/>
      <c r="K138" s="262"/>
      <c r="L138" s="262"/>
      <c r="M138" s="262"/>
      <c r="N138" s="262"/>
      <c r="O138" s="262"/>
      <c r="P138" s="262"/>
      <c r="Q138" s="262"/>
      <c r="R138" s="262"/>
      <c r="S138" s="262"/>
      <c r="T138" s="262"/>
      <c r="U138" s="262"/>
      <c r="V138" s="262"/>
    </row>
    <row r="139" spans="5:22" s="263" customFormat="1">
      <c r="E139" s="262"/>
      <c r="F139" s="262"/>
      <c r="G139" s="262"/>
      <c r="H139" s="262"/>
      <c r="I139" s="262"/>
      <c r="J139" s="262"/>
      <c r="K139" s="262"/>
      <c r="L139" s="262"/>
      <c r="M139" s="262"/>
      <c r="N139" s="262"/>
      <c r="O139" s="262"/>
      <c r="P139" s="262"/>
      <c r="Q139" s="262"/>
      <c r="R139" s="262"/>
      <c r="S139" s="262"/>
      <c r="T139" s="262"/>
      <c r="U139" s="262"/>
      <c r="V139" s="262"/>
    </row>
    <row r="140" spans="5:22" s="263" customFormat="1">
      <c r="E140" s="262"/>
      <c r="F140" s="262"/>
      <c r="G140" s="262"/>
      <c r="H140" s="262"/>
      <c r="I140" s="262"/>
      <c r="J140" s="262"/>
      <c r="K140" s="262"/>
      <c r="L140" s="262"/>
      <c r="M140" s="262"/>
      <c r="N140" s="262"/>
      <c r="O140" s="262"/>
      <c r="P140" s="262"/>
      <c r="Q140" s="262"/>
      <c r="R140" s="262"/>
      <c r="S140" s="262"/>
      <c r="T140" s="262"/>
      <c r="U140" s="262"/>
      <c r="V140" s="262"/>
    </row>
    <row r="141" spans="5:22" s="263" customFormat="1">
      <c r="E141" s="262"/>
      <c r="F141" s="262"/>
      <c r="G141" s="262"/>
      <c r="H141" s="262"/>
      <c r="I141" s="262"/>
      <c r="J141" s="262"/>
      <c r="K141" s="262"/>
      <c r="L141" s="262"/>
      <c r="M141" s="262"/>
      <c r="N141" s="262"/>
      <c r="O141" s="262"/>
      <c r="P141" s="262"/>
      <c r="Q141" s="262"/>
      <c r="R141" s="262"/>
      <c r="S141" s="262"/>
      <c r="T141" s="262"/>
      <c r="U141" s="262"/>
      <c r="V141" s="262"/>
    </row>
    <row r="142" spans="5:22" s="263" customFormat="1">
      <c r="E142" s="262"/>
      <c r="F142" s="262"/>
      <c r="G142" s="262"/>
      <c r="H142" s="262"/>
      <c r="I142" s="262"/>
      <c r="J142" s="262"/>
      <c r="K142" s="262"/>
      <c r="L142" s="262"/>
      <c r="M142" s="262"/>
      <c r="N142" s="262"/>
      <c r="O142" s="262"/>
      <c r="P142" s="262"/>
      <c r="Q142" s="262"/>
      <c r="R142" s="262"/>
      <c r="S142" s="262"/>
      <c r="T142" s="262"/>
      <c r="U142" s="262"/>
      <c r="V142" s="262"/>
    </row>
    <row r="143" spans="5:22" s="263" customFormat="1">
      <c r="E143" s="262"/>
      <c r="F143" s="262"/>
      <c r="G143" s="262"/>
      <c r="H143" s="262"/>
      <c r="I143" s="262"/>
      <c r="J143" s="262"/>
      <c r="K143" s="262"/>
      <c r="L143" s="262"/>
      <c r="M143" s="262"/>
      <c r="N143" s="262"/>
      <c r="O143" s="262"/>
      <c r="P143" s="262"/>
      <c r="Q143" s="262"/>
      <c r="R143" s="262"/>
      <c r="S143" s="262"/>
      <c r="T143" s="262"/>
      <c r="U143" s="262"/>
      <c r="V143" s="262"/>
    </row>
    <row r="144" spans="5:22" s="263" customFormat="1">
      <c r="E144" s="262"/>
      <c r="F144" s="262"/>
      <c r="G144" s="262"/>
      <c r="H144" s="262"/>
      <c r="I144" s="262"/>
      <c r="J144" s="262"/>
      <c r="K144" s="262"/>
      <c r="L144" s="262"/>
      <c r="M144" s="262"/>
      <c r="N144" s="262"/>
      <c r="O144" s="262"/>
      <c r="P144" s="262"/>
      <c r="Q144" s="262"/>
      <c r="R144" s="262"/>
      <c r="S144" s="262"/>
      <c r="T144" s="262"/>
      <c r="U144" s="262"/>
      <c r="V144" s="262"/>
    </row>
    <row r="145" spans="5:22" s="263" customFormat="1">
      <c r="E145" s="262"/>
      <c r="F145" s="262"/>
      <c r="G145" s="262"/>
      <c r="H145" s="262"/>
      <c r="I145" s="262"/>
      <c r="J145" s="262"/>
      <c r="K145" s="262"/>
      <c r="L145" s="262"/>
      <c r="M145" s="262"/>
      <c r="N145" s="262"/>
      <c r="O145" s="262"/>
      <c r="P145" s="262"/>
      <c r="Q145" s="262"/>
      <c r="R145" s="262"/>
      <c r="S145" s="262"/>
      <c r="T145" s="262"/>
      <c r="U145" s="262"/>
      <c r="V145" s="262"/>
    </row>
    <row r="146" spans="5:22" s="263" customFormat="1">
      <c r="E146" s="262"/>
      <c r="F146" s="262"/>
      <c r="G146" s="262"/>
      <c r="H146" s="262"/>
      <c r="I146" s="262"/>
      <c r="J146" s="262"/>
      <c r="K146" s="262"/>
      <c r="L146" s="262"/>
      <c r="M146" s="262"/>
      <c r="N146" s="262"/>
      <c r="O146" s="262"/>
      <c r="P146" s="262"/>
      <c r="Q146" s="262"/>
      <c r="R146" s="262"/>
      <c r="S146" s="262"/>
      <c r="T146" s="262"/>
      <c r="U146" s="262"/>
      <c r="V146" s="262"/>
    </row>
    <row r="147" spans="5:22" s="263" customFormat="1">
      <c r="E147" s="262"/>
      <c r="F147" s="262"/>
      <c r="G147" s="262"/>
      <c r="H147" s="262"/>
      <c r="I147" s="262"/>
      <c r="J147" s="262"/>
      <c r="K147" s="262"/>
      <c r="L147" s="262"/>
      <c r="M147" s="262"/>
      <c r="N147" s="262"/>
      <c r="O147" s="262"/>
      <c r="P147" s="262"/>
      <c r="Q147" s="262"/>
      <c r="R147" s="262"/>
      <c r="S147" s="262"/>
      <c r="T147" s="262"/>
      <c r="U147" s="262"/>
      <c r="V147" s="262"/>
    </row>
    <row r="148" spans="5:22" s="263" customFormat="1">
      <c r="E148" s="262"/>
      <c r="F148" s="262"/>
      <c r="G148" s="262"/>
      <c r="H148" s="262"/>
      <c r="I148" s="262"/>
      <c r="J148" s="262"/>
      <c r="K148" s="262"/>
      <c r="L148" s="262"/>
      <c r="M148" s="262"/>
      <c r="N148" s="262"/>
      <c r="O148" s="262"/>
      <c r="P148" s="262"/>
      <c r="Q148" s="262"/>
      <c r="R148" s="262"/>
      <c r="S148" s="262"/>
      <c r="T148" s="262"/>
      <c r="U148" s="262"/>
      <c r="V148" s="262"/>
    </row>
    <row r="149" spans="5:22" s="263" customFormat="1">
      <c r="E149" s="262"/>
      <c r="F149" s="262"/>
      <c r="G149" s="262"/>
      <c r="H149" s="262"/>
      <c r="I149" s="262"/>
      <c r="J149" s="262"/>
      <c r="K149" s="262"/>
      <c r="L149" s="262"/>
      <c r="M149" s="262"/>
      <c r="N149" s="262"/>
      <c r="O149" s="262"/>
      <c r="P149" s="262"/>
      <c r="Q149" s="262"/>
      <c r="R149" s="262"/>
      <c r="S149" s="262"/>
      <c r="T149" s="262"/>
      <c r="U149" s="262"/>
      <c r="V149" s="262"/>
    </row>
    <row r="150" spans="5:22" s="263" customFormat="1">
      <c r="E150" s="262"/>
      <c r="F150" s="262"/>
      <c r="G150" s="262"/>
      <c r="H150" s="262"/>
      <c r="I150" s="262"/>
      <c r="J150" s="262"/>
      <c r="K150" s="262"/>
      <c r="L150" s="262"/>
      <c r="M150" s="262"/>
      <c r="N150" s="262"/>
      <c r="O150" s="262"/>
      <c r="P150" s="262"/>
      <c r="Q150" s="262"/>
      <c r="R150" s="262"/>
      <c r="S150" s="262"/>
      <c r="T150" s="262"/>
      <c r="U150" s="262"/>
      <c r="V150" s="262"/>
    </row>
    <row r="151" spans="5:22" s="263" customFormat="1">
      <c r="E151" s="262"/>
      <c r="F151" s="262"/>
      <c r="G151" s="262"/>
      <c r="H151" s="262"/>
      <c r="I151" s="262"/>
      <c r="J151" s="262"/>
      <c r="K151" s="262"/>
      <c r="L151" s="262"/>
      <c r="M151" s="262"/>
      <c r="N151" s="262"/>
      <c r="O151" s="262"/>
      <c r="P151" s="262"/>
      <c r="Q151" s="262"/>
      <c r="R151" s="262"/>
      <c r="S151" s="262"/>
      <c r="T151" s="262"/>
      <c r="U151" s="262"/>
      <c r="V151" s="262"/>
    </row>
    <row r="152" spans="5:22" s="263" customFormat="1">
      <c r="E152" s="262"/>
      <c r="F152" s="262"/>
      <c r="G152" s="262"/>
      <c r="H152" s="262"/>
      <c r="I152" s="262"/>
      <c r="J152" s="262"/>
      <c r="K152" s="262"/>
      <c r="L152" s="262"/>
      <c r="M152" s="262"/>
      <c r="N152" s="262"/>
      <c r="O152" s="262"/>
      <c r="P152" s="262"/>
      <c r="Q152" s="262"/>
      <c r="R152" s="262"/>
      <c r="S152" s="262"/>
      <c r="T152" s="262"/>
      <c r="U152" s="262"/>
      <c r="V152" s="262"/>
    </row>
    <row r="153" spans="5:22" s="263" customFormat="1">
      <c r="E153" s="262"/>
      <c r="F153" s="262"/>
      <c r="G153" s="262"/>
      <c r="H153" s="262"/>
      <c r="I153" s="262"/>
      <c r="J153" s="262"/>
      <c r="K153" s="262"/>
      <c r="L153" s="262"/>
      <c r="M153" s="262"/>
      <c r="N153" s="262"/>
      <c r="O153" s="262"/>
      <c r="P153" s="262"/>
      <c r="Q153" s="262"/>
      <c r="R153" s="262"/>
      <c r="S153" s="262"/>
      <c r="T153" s="262"/>
      <c r="U153" s="262"/>
      <c r="V153" s="262"/>
    </row>
    <row r="154" spans="5:22" s="263" customFormat="1">
      <c r="E154" s="262"/>
      <c r="F154" s="262"/>
      <c r="G154" s="262"/>
      <c r="H154" s="262"/>
      <c r="I154" s="262"/>
      <c r="J154" s="262"/>
      <c r="K154" s="262"/>
      <c r="L154" s="262"/>
      <c r="M154" s="262"/>
      <c r="N154" s="262"/>
      <c r="O154" s="262"/>
      <c r="P154" s="262"/>
      <c r="Q154" s="262"/>
      <c r="R154" s="262"/>
      <c r="S154" s="262"/>
      <c r="T154" s="262"/>
      <c r="U154" s="262"/>
      <c r="V154" s="262"/>
    </row>
    <row r="155" spans="5:22" s="263" customFormat="1">
      <c r="E155" s="262"/>
      <c r="F155" s="262"/>
      <c r="G155" s="262"/>
      <c r="H155" s="262"/>
      <c r="I155" s="262"/>
      <c r="J155" s="262"/>
      <c r="K155" s="262"/>
      <c r="L155" s="262"/>
      <c r="M155" s="262"/>
      <c r="N155" s="262"/>
      <c r="O155" s="262"/>
      <c r="P155" s="262"/>
      <c r="Q155" s="262"/>
      <c r="R155" s="262"/>
      <c r="S155" s="262"/>
      <c r="T155" s="262"/>
      <c r="U155" s="262"/>
      <c r="V155" s="262"/>
    </row>
    <row r="156" spans="5:22" s="263" customFormat="1">
      <c r="E156" s="262"/>
      <c r="F156" s="262"/>
      <c r="G156" s="262"/>
      <c r="H156" s="262"/>
      <c r="I156" s="262"/>
      <c r="J156" s="262"/>
      <c r="K156" s="262"/>
      <c r="L156" s="262"/>
      <c r="M156" s="262"/>
      <c r="N156" s="262"/>
      <c r="O156" s="262"/>
      <c r="P156" s="262"/>
      <c r="Q156" s="262"/>
      <c r="R156" s="262"/>
      <c r="S156" s="262"/>
      <c r="T156" s="262"/>
      <c r="U156" s="262"/>
      <c r="V156" s="262"/>
    </row>
    <row r="157" spans="5:22" s="263" customFormat="1">
      <c r="E157" s="262"/>
      <c r="F157" s="262"/>
      <c r="G157" s="262"/>
      <c r="H157" s="262"/>
      <c r="I157" s="262"/>
      <c r="J157" s="262"/>
      <c r="K157" s="262"/>
      <c r="L157" s="262"/>
      <c r="M157" s="262"/>
      <c r="N157" s="262"/>
      <c r="O157" s="262"/>
      <c r="P157" s="262"/>
      <c r="Q157" s="262"/>
      <c r="R157" s="262"/>
      <c r="S157" s="262"/>
      <c r="T157" s="262"/>
      <c r="U157" s="262"/>
      <c r="V157" s="262"/>
    </row>
    <row r="158" spans="5:22" s="263" customFormat="1">
      <c r="E158" s="262"/>
      <c r="F158" s="262"/>
      <c r="G158" s="262"/>
      <c r="H158" s="262"/>
      <c r="I158" s="262"/>
      <c r="J158" s="262"/>
      <c r="K158" s="262"/>
      <c r="L158" s="262"/>
      <c r="M158" s="262"/>
      <c r="N158" s="262"/>
      <c r="O158" s="262"/>
      <c r="P158" s="262"/>
      <c r="Q158" s="262"/>
      <c r="R158" s="262"/>
      <c r="S158" s="262"/>
      <c r="T158" s="262"/>
      <c r="U158" s="262"/>
      <c r="V158" s="262"/>
    </row>
    <row r="159" spans="5:22" s="263" customFormat="1">
      <c r="E159" s="262"/>
      <c r="F159" s="262"/>
      <c r="G159" s="262"/>
      <c r="H159" s="262"/>
      <c r="I159" s="262"/>
      <c r="J159" s="262"/>
      <c r="K159" s="262"/>
      <c r="L159" s="262"/>
      <c r="M159" s="262"/>
      <c r="N159" s="262"/>
      <c r="O159" s="262"/>
      <c r="P159" s="262"/>
      <c r="Q159" s="262"/>
      <c r="R159" s="262"/>
      <c r="S159" s="262"/>
      <c r="T159" s="262"/>
      <c r="U159" s="262"/>
      <c r="V159" s="262"/>
    </row>
    <row r="160" spans="5:22" s="263" customFormat="1">
      <c r="E160" s="262"/>
      <c r="F160" s="262"/>
      <c r="G160" s="262"/>
      <c r="H160" s="262"/>
      <c r="I160" s="262"/>
      <c r="J160" s="262"/>
      <c r="K160" s="262"/>
      <c r="L160" s="262"/>
      <c r="M160" s="262"/>
      <c r="N160" s="262"/>
      <c r="O160" s="262"/>
      <c r="P160" s="262"/>
      <c r="Q160" s="262"/>
      <c r="R160" s="262"/>
      <c r="S160" s="262"/>
      <c r="T160" s="262"/>
      <c r="U160" s="262"/>
      <c r="V160" s="262"/>
    </row>
    <row r="161" spans="5:22" s="263" customFormat="1">
      <c r="E161" s="262"/>
      <c r="F161" s="262"/>
      <c r="G161" s="262"/>
      <c r="H161" s="262"/>
      <c r="I161" s="262"/>
      <c r="J161" s="262"/>
      <c r="K161" s="262"/>
      <c r="L161" s="262"/>
      <c r="M161" s="262"/>
      <c r="N161" s="262"/>
      <c r="O161" s="262"/>
      <c r="P161" s="262"/>
      <c r="Q161" s="262"/>
      <c r="R161" s="262"/>
      <c r="S161" s="262"/>
      <c r="T161" s="262"/>
      <c r="U161" s="262"/>
      <c r="V161" s="262"/>
    </row>
    <row r="162" spans="5:22" s="263" customFormat="1">
      <c r="E162" s="262"/>
      <c r="F162" s="262"/>
      <c r="G162" s="262"/>
      <c r="H162" s="262"/>
      <c r="I162" s="262"/>
      <c r="J162" s="262"/>
      <c r="K162" s="262"/>
      <c r="L162" s="262"/>
      <c r="M162" s="262"/>
      <c r="N162" s="262"/>
      <c r="O162" s="262"/>
      <c r="P162" s="262"/>
      <c r="Q162" s="262"/>
      <c r="R162" s="262"/>
      <c r="S162" s="262"/>
      <c r="T162" s="262"/>
      <c r="U162" s="262"/>
      <c r="V162" s="262"/>
    </row>
    <row r="163" spans="5:22" s="263" customFormat="1">
      <c r="E163" s="262"/>
      <c r="F163" s="262"/>
      <c r="G163" s="262"/>
      <c r="H163" s="262"/>
      <c r="I163" s="262"/>
      <c r="J163" s="262"/>
      <c r="K163" s="262"/>
      <c r="L163" s="262"/>
      <c r="M163" s="262"/>
      <c r="N163" s="262"/>
      <c r="O163" s="262"/>
      <c r="P163" s="262"/>
      <c r="Q163" s="262"/>
      <c r="R163" s="262"/>
      <c r="S163" s="262"/>
      <c r="T163" s="262"/>
      <c r="U163" s="262"/>
      <c r="V163" s="262"/>
    </row>
    <row r="164" spans="5:22" s="263" customFormat="1">
      <c r="E164" s="262"/>
      <c r="F164" s="262"/>
      <c r="G164" s="262"/>
      <c r="H164" s="262"/>
      <c r="I164" s="262"/>
      <c r="J164" s="262"/>
      <c r="K164" s="262"/>
      <c r="L164" s="262"/>
      <c r="M164" s="262"/>
      <c r="N164" s="262"/>
      <c r="O164" s="262"/>
      <c r="P164" s="262"/>
      <c r="Q164" s="262"/>
      <c r="R164" s="262"/>
      <c r="S164" s="262"/>
      <c r="T164" s="262"/>
      <c r="U164" s="262"/>
      <c r="V164" s="262"/>
    </row>
    <row r="165" spans="5:22" s="263" customFormat="1">
      <c r="E165" s="262"/>
      <c r="F165" s="262"/>
      <c r="G165" s="262"/>
      <c r="H165" s="262"/>
      <c r="I165" s="262"/>
      <c r="J165" s="262"/>
      <c r="K165" s="262"/>
      <c r="L165" s="262"/>
      <c r="M165" s="262"/>
      <c r="N165" s="262"/>
      <c r="O165" s="262"/>
      <c r="P165" s="262"/>
      <c r="Q165" s="262"/>
      <c r="R165" s="262"/>
      <c r="S165" s="262"/>
      <c r="T165" s="262"/>
      <c r="U165" s="262"/>
      <c r="V165" s="262"/>
    </row>
    <row r="166" spans="5:22" s="263" customFormat="1">
      <c r="E166" s="262"/>
      <c r="F166" s="262"/>
      <c r="G166" s="262"/>
      <c r="H166" s="262"/>
      <c r="I166" s="262"/>
      <c r="J166" s="262"/>
      <c r="K166" s="262"/>
      <c r="L166" s="262"/>
      <c r="M166" s="262"/>
      <c r="N166" s="262"/>
      <c r="O166" s="262"/>
      <c r="P166" s="262"/>
      <c r="Q166" s="262"/>
      <c r="R166" s="262"/>
      <c r="S166" s="262"/>
      <c r="T166" s="262"/>
      <c r="U166" s="262"/>
      <c r="V166" s="262"/>
    </row>
    <row r="167" spans="5:22" s="263" customFormat="1">
      <c r="E167" s="262"/>
      <c r="F167" s="262"/>
      <c r="G167" s="262"/>
      <c r="H167" s="262"/>
      <c r="I167" s="262"/>
      <c r="J167" s="262"/>
      <c r="K167" s="262"/>
      <c r="L167" s="262"/>
      <c r="M167" s="262"/>
      <c r="N167" s="262"/>
      <c r="O167" s="262"/>
      <c r="P167" s="262"/>
      <c r="Q167" s="262"/>
      <c r="R167" s="262"/>
      <c r="S167" s="262"/>
      <c r="T167" s="262"/>
      <c r="U167" s="262"/>
      <c r="V167" s="262"/>
    </row>
    <row r="168" spans="5:22" s="263" customFormat="1">
      <c r="E168" s="262"/>
      <c r="F168" s="262"/>
      <c r="G168" s="262"/>
      <c r="H168" s="262"/>
      <c r="I168" s="262"/>
      <c r="J168" s="262"/>
      <c r="K168" s="262"/>
      <c r="L168" s="262"/>
      <c r="M168" s="262"/>
      <c r="N168" s="262"/>
      <c r="O168" s="262"/>
      <c r="P168" s="262"/>
      <c r="Q168" s="262"/>
      <c r="R168" s="262"/>
      <c r="S168" s="262"/>
      <c r="T168" s="262"/>
      <c r="U168" s="262"/>
      <c r="V168" s="262"/>
    </row>
    <row r="169" spans="5:22" s="263" customFormat="1">
      <c r="E169" s="262"/>
      <c r="F169" s="262"/>
      <c r="G169" s="262"/>
      <c r="H169" s="262"/>
      <c r="I169" s="262"/>
      <c r="J169" s="262"/>
      <c r="K169" s="262"/>
      <c r="L169" s="262"/>
      <c r="M169" s="262"/>
      <c r="N169" s="262"/>
      <c r="O169" s="262"/>
      <c r="P169" s="262"/>
      <c r="Q169" s="262"/>
      <c r="R169" s="262"/>
      <c r="S169" s="262"/>
      <c r="T169" s="262"/>
      <c r="U169" s="262"/>
      <c r="V169" s="262"/>
    </row>
    <row r="170" spans="5:22" s="263" customFormat="1">
      <c r="E170" s="262"/>
      <c r="F170" s="262"/>
      <c r="G170" s="262"/>
      <c r="H170" s="262"/>
      <c r="I170" s="262"/>
      <c r="J170" s="262"/>
      <c r="K170" s="262"/>
      <c r="L170" s="262"/>
      <c r="M170" s="262"/>
      <c r="N170" s="262"/>
      <c r="O170" s="262"/>
      <c r="P170" s="262"/>
      <c r="Q170" s="262"/>
      <c r="R170" s="262"/>
      <c r="S170" s="262"/>
      <c r="T170" s="262"/>
      <c r="U170" s="262"/>
      <c r="V170" s="262"/>
    </row>
    <row r="171" spans="5:22" s="263" customFormat="1">
      <c r="E171" s="262"/>
      <c r="F171" s="262"/>
      <c r="G171" s="262"/>
      <c r="H171" s="262"/>
      <c r="I171" s="262"/>
      <c r="J171" s="262"/>
      <c r="K171" s="262"/>
      <c r="L171" s="262"/>
      <c r="M171" s="262"/>
      <c r="N171" s="262"/>
      <c r="O171" s="262"/>
      <c r="P171" s="262"/>
      <c r="Q171" s="262"/>
      <c r="R171" s="262"/>
      <c r="S171" s="262"/>
      <c r="T171" s="262"/>
      <c r="U171" s="262"/>
      <c r="V171" s="262"/>
    </row>
    <row r="172" spans="5:22" s="263" customFormat="1">
      <c r="E172" s="262"/>
      <c r="F172" s="262"/>
      <c r="G172" s="262"/>
      <c r="H172" s="262"/>
      <c r="I172" s="262"/>
      <c r="J172" s="262"/>
      <c r="K172" s="262"/>
      <c r="L172" s="262"/>
      <c r="M172" s="262"/>
      <c r="N172" s="262"/>
      <c r="O172" s="262"/>
      <c r="P172" s="262"/>
      <c r="Q172" s="262"/>
      <c r="R172" s="262"/>
      <c r="S172" s="262"/>
      <c r="T172" s="262"/>
      <c r="U172" s="262"/>
      <c r="V172" s="262"/>
    </row>
    <row r="173" spans="5:22" s="263" customFormat="1">
      <c r="E173" s="262"/>
      <c r="F173" s="262"/>
      <c r="G173" s="262"/>
      <c r="H173" s="262"/>
      <c r="I173" s="262"/>
      <c r="J173" s="262"/>
      <c r="K173" s="262"/>
      <c r="L173" s="262"/>
      <c r="M173" s="262"/>
      <c r="N173" s="262"/>
      <c r="O173" s="262"/>
      <c r="P173" s="262"/>
      <c r="Q173" s="262"/>
      <c r="R173" s="262"/>
      <c r="S173" s="262"/>
      <c r="T173" s="262"/>
      <c r="U173" s="262"/>
      <c r="V173" s="262"/>
    </row>
    <row r="174" spans="5:22" s="263" customFormat="1">
      <c r="E174" s="262"/>
      <c r="F174" s="262"/>
      <c r="G174" s="262"/>
      <c r="H174" s="262"/>
      <c r="I174" s="262"/>
      <c r="J174" s="262"/>
      <c r="K174" s="262"/>
      <c r="L174" s="262"/>
      <c r="M174" s="262"/>
      <c r="N174" s="262"/>
      <c r="O174" s="262"/>
      <c r="P174" s="262"/>
      <c r="Q174" s="262"/>
      <c r="R174" s="262"/>
      <c r="S174" s="262"/>
      <c r="T174" s="262"/>
      <c r="U174" s="262"/>
      <c r="V174" s="262"/>
    </row>
    <row r="175" spans="5:22" s="263" customFormat="1">
      <c r="E175" s="262"/>
      <c r="F175" s="262"/>
      <c r="G175" s="262"/>
      <c r="H175" s="262"/>
      <c r="I175" s="262"/>
      <c r="J175" s="262"/>
      <c r="K175" s="262"/>
      <c r="L175" s="262"/>
      <c r="M175" s="262"/>
      <c r="N175" s="262"/>
      <c r="O175" s="262"/>
      <c r="P175" s="262"/>
      <c r="Q175" s="262"/>
      <c r="R175" s="262"/>
      <c r="S175" s="262"/>
      <c r="T175" s="262"/>
      <c r="U175" s="262"/>
      <c r="V175" s="262"/>
    </row>
    <row r="176" spans="5:22" s="263" customFormat="1">
      <c r="E176" s="262"/>
      <c r="F176" s="262"/>
      <c r="G176" s="262"/>
      <c r="H176" s="262"/>
      <c r="I176" s="262"/>
      <c r="J176" s="262"/>
      <c r="K176" s="262"/>
      <c r="L176" s="262"/>
      <c r="M176" s="262"/>
      <c r="N176" s="262"/>
      <c r="O176" s="262"/>
      <c r="P176" s="262"/>
      <c r="Q176" s="262"/>
      <c r="R176" s="262"/>
      <c r="S176" s="262"/>
      <c r="T176" s="262"/>
      <c r="U176" s="262"/>
      <c r="V176" s="262"/>
    </row>
    <row r="177" spans="5:22" s="263" customFormat="1">
      <c r="E177" s="262"/>
      <c r="F177" s="262"/>
      <c r="G177" s="262"/>
      <c r="H177" s="262"/>
      <c r="I177" s="262"/>
      <c r="J177" s="262"/>
      <c r="K177" s="262"/>
      <c r="L177" s="262"/>
      <c r="M177" s="262"/>
      <c r="N177" s="262"/>
      <c r="O177" s="262"/>
      <c r="P177" s="262"/>
      <c r="Q177" s="262"/>
      <c r="R177" s="262"/>
      <c r="S177" s="262"/>
      <c r="T177" s="262"/>
      <c r="U177" s="262"/>
      <c r="V177" s="262"/>
    </row>
    <row r="178" spans="5:22" s="263" customFormat="1">
      <c r="E178" s="262"/>
      <c r="F178" s="262"/>
      <c r="G178" s="262"/>
      <c r="H178" s="262"/>
      <c r="I178" s="262"/>
      <c r="J178" s="262"/>
      <c r="K178" s="262"/>
      <c r="L178" s="262"/>
      <c r="M178" s="262"/>
      <c r="N178" s="262"/>
      <c r="O178" s="262"/>
      <c r="P178" s="262"/>
      <c r="Q178" s="262"/>
      <c r="R178" s="262"/>
      <c r="S178" s="262"/>
      <c r="T178" s="262"/>
      <c r="U178" s="262"/>
      <c r="V178" s="262"/>
    </row>
    <row r="179" spans="5:22" s="263" customFormat="1">
      <c r="E179" s="262"/>
      <c r="F179" s="262"/>
      <c r="G179" s="262"/>
      <c r="H179" s="262"/>
      <c r="I179" s="262"/>
      <c r="J179" s="262"/>
      <c r="K179" s="262"/>
      <c r="L179" s="262"/>
      <c r="M179" s="262"/>
      <c r="N179" s="262"/>
      <c r="O179" s="262"/>
      <c r="P179" s="262"/>
      <c r="Q179" s="262"/>
      <c r="R179" s="262"/>
      <c r="S179" s="262"/>
      <c r="T179" s="262"/>
      <c r="U179" s="262"/>
      <c r="V179" s="262"/>
    </row>
    <row r="180" spans="5:22" s="263" customFormat="1">
      <c r="E180" s="262"/>
      <c r="F180" s="262"/>
      <c r="G180" s="262"/>
      <c r="H180" s="262"/>
      <c r="I180" s="262"/>
      <c r="J180" s="262"/>
      <c r="K180" s="262"/>
      <c r="L180" s="262"/>
      <c r="M180" s="262"/>
      <c r="N180" s="262"/>
      <c r="O180" s="262"/>
      <c r="P180" s="262"/>
      <c r="Q180" s="262"/>
      <c r="R180" s="262"/>
      <c r="S180" s="262"/>
      <c r="T180" s="262"/>
      <c r="U180" s="262"/>
      <c r="V180" s="262"/>
    </row>
    <row r="181" spans="5:22" s="263" customFormat="1">
      <c r="E181" s="262"/>
      <c r="F181" s="262"/>
      <c r="G181" s="262"/>
      <c r="H181" s="262"/>
      <c r="I181" s="262"/>
      <c r="J181" s="262"/>
      <c r="K181" s="262"/>
      <c r="L181" s="262"/>
      <c r="M181" s="262"/>
      <c r="N181" s="262"/>
      <c r="O181" s="262"/>
      <c r="P181" s="262"/>
      <c r="Q181" s="262"/>
      <c r="R181" s="262"/>
      <c r="S181" s="262"/>
      <c r="T181" s="262"/>
      <c r="U181" s="262"/>
      <c r="V181" s="262"/>
    </row>
    <row r="182" spans="5:22" s="263" customFormat="1">
      <c r="E182" s="262"/>
      <c r="F182" s="262"/>
      <c r="G182" s="262"/>
      <c r="H182" s="262"/>
      <c r="I182" s="262"/>
      <c r="J182" s="262"/>
      <c r="K182" s="262"/>
      <c r="L182" s="262"/>
      <c r="M182" s="262"/>
      <c r="N182" s="262"/>
      <c r="O182" s="262"/>
      <c r="P182" s="262"/>
      <c r="Q182" s="262"/>
      <c r="R182" s="262"/>
      <c r="S182" s="262"/>
      <c r="T182" s="262"/>
      <c r="U182" s="262"/>
      <c r="V182" s="262"/>
    </row>
    <row r="183" spans="5:22" s="263" customFormat="1">
      <c r="E183" s="262"/>
      <c r="F183" s="262"/>
      <c r="G183" s="262"/>
      <c r="H183" s="262"/>
      <c r="I183" s="262"/>
      <c r="J183" s="262"/>
      <c r="K183" s="262"/>
      <c r="L183" s="262"/>
      <c r="M183" s="262"/>
      <c r="N183" s="262"/>
      <c r="O183" s="262"/>
      <c r="P183" s="262"/>
      <c r="Q183" s="262"/>
      <c r="R183" s="262"/>
      <c r="S183" s="262"/>
      <c r="T183" s="262"/>
      <c r="U183" s="262"/>
      <c r="V183" s="262"/>
    </row>
    <row r="184" spans="5:22" s="263" customFormat="1">
      <c r="E184" s="262"/>
      <c r="F184" s="262"/>
      <c r="G184" s="262"/>
      <c r="H184" s="262"/>
      <c r="I184" s="262"/>
      <c r="J184" s="262"/>
      <c r="K184" s="262"/>
      <c r="L184" s="262"/>
      <c r="M184" s="262"/>
      <c r="N184" s="262"/>
      <c r="O184" s="262"/>
      <c r="P184" s="262"/>
      <c r="Q184" s="262"/>
      <c r="R184" s="262"/>
      <c r="S184" s="262"/>
      <c r="T184" s="262"/>
      <c r="U184" s="262"/>
      <c r="V184" s="262"/>
    </row>
    <row r="185" spans="5:22" s="263" customFormat="1">
      <c r="E185" s="262"/>
      <c r="F185" s="262"/>
      <c r="G185" s="262"/>
      <c r="H185" s="262"/>
      <c r="I185" s="262"/>
      <c r="J185" s="262"/>
      <c r="K185" s="262"/>
      <c r="L185" s="262"/>
      <c r="M185" s="262"/>
      <c r="N185" s="262"/>
      <c r="O185" s="262"/>
      <c r="P185" s="262"/>
      <c r="Q185" s="262"/>
      <c r="R185" s="262"/>
      <c r="S185" s="262"/>
      <c r="T185" s="262"/>
      <c r="U185" s="262"/>
      <c r="V185" s="262"/>
    </row>
    <row r="186" spans="5:22" s="263" customFormat="1">
      <c r="E186" s="262"/>
      <c r="F186" s="262"/>
      <c r="G186" s="262"/>
      <c r="H186" s="262"/>
      <c r="I186" s="262"/>
      <c r="J186" s="262"/>
      <c r="K186" s="262"/>
      <c r="L186" s="262"/>
      <c r="M186" s="262"/>
      <c r="N186" s="262"/>
      <c r="O186" s="262"/>
      <c r="P186" s="262"/>
      <c r="Q186" s="262"/>
      <c r="R186" s="262"/>
      <c r="S186" s="262"/>
      <c r="T186" s="262"/>
      <c r="U186" s="262"/>
      <c r="V186" s="262"/>
    </row>
    <row r="187" spans="5:22" s="263" customFormat="1">
      <c r="E187" s="262"/>
      <c r="F187" s="262"/>
      <c r="G187" s="262"/>
      <c r="H187" s="262"/>
      <c r="I187" s="262"/>
      <c r="J187" s="262"/>
      <c r="K187" s="262"/>
      <c r="L187" s="262"/>
      <c r="M187" s="262"/>
      <c r="N187" s="262"/>
      <c r="O187" s="262"/>
      <c r="P187" s="262"/>
      <c r="Q187" s="262"/>
      <c r="R187" s="262"/>
      <c r="S187" s="262"/>
      <c r="T187" s="262"/>
      <c r="U187" s="262"/>
      <c r="V187" s="262"/>
    </row>
    <row r="188" spans="5:22" s="263" customFormat="1">
      <c r="E188" s="262"/>
      <c r="F188" s="262"/>
      <c r="G188" s="262"/>
      <c r="H188" s="262"/>
      <c r="I188" s="262"/>
      <c r="J188" s="262"/>
      <c r="K188" s="262"/>
      <c r="L188" s="262"/>
      <c r="M188" s="262"/>
      <c r="N188" s="262"/>
      <c r="O188" s="262"/>
      <c r="P188" s="262"/>
      <c r="Q188" s="262"/>
      <c r="R188" s="262"/>
      <c r="S188" s="262"/>
      <c r="T188" s="262"/>
      <c r="U188" s="262"/>
      <c r="V188" s="262"/>
    </row>
    <row r="189" spans="5:22" s="263" customFormat="1">
      <c r="E189" s="262"/>
      <c r="F189" s="262"/>
      <c r="G189" s="262"/>
      <c r="H189" s="262"/>
      <c r="I189" s="262"/>
      <c r="J189" s="262"/>
      <c r="K189" s="262"/>
      <c r="L189" s="262"/>
      <c r="M189" s="262"/>
      <c r="N189" s="262"/>
      <c r="O189" s="262"/>
      <c r="P189" s="262"/>
      <c r="Q189" s="262"/>
      <c r="R189" s="262"/>
      <c r="S189" s="262"/>
      <c r="T189" s="262"/>
      <c r="U189" s="262"/>
      <c r="V189" s="262"/>
    </row>
    <row r="190" spans="5:22" s="263" customFormat="1">
      <c r="E190" s="262"/>
      <c r="F190" s="262"/>
      <c r="G190" s="262"/>
      <c r="H190" s="262"/>
      <c r="I190" s="262"/>
      <c r="J190" s="262"/>
      <c r="K190" s="262"/>
      <c r="L190" s="262"/>
      <c r="M190" s="262"/>
      <c r="N190" s="262"/>
      <c r="O190" s="262"/>
      <c r="P190" s="262"/>
      <c r="Q190" s="262"/>
      <c r="R190" s="262"/>
      <c r="S190" s="262"/>
      <c r="T190" s="262"/>
      <c r="U190" s="262"/>
      <c r="V190" s="262"/>
    </row>
    <row r="191" spans="5:22" s="263" customFormat="1">
      <c r="E191" s="262"/>
      <c r="F191" s="262"/>
      <c r="G191" s="262"/>
      <c r="H191" s="262"/>
      <c r="I191" s="262"/>
      <c r="J191" s="262"/>
      <c r="K191" s="262"/>
      <c r="L191" s="262"/>
      <c r="M191" s="262"/>
      <c r="N191" s="262"/>
      <c r="O191" s="262"/>
      <c r="P191" s="262"/>
      <c r="Q191" s="262"/>
      <c r="R191" s="262"/>
      <c r="S191" s="262"/>
      <c r="T191" s="262"/>
      <c r="U191" s="262"/>
      <c r="V191" s="262"/>
    </row>
    <row r="192" spans="5:22" s="263" customFormat="1">
      <c r="E192" s="262"/>
      <c r="F192" s="262"/>
      <c r="G192" s="262"/>
      <c r="H192" s="262"/>
      <c r="I192" s="262"/>
      <c r="J192" s="262"/>
      <c r="K192" s="262"/>
      <c r="L192" s="262"/>
      <c r="M192" s="262"/>
      <c r="N192" s="262"/>
      <c r="O192" s="262"/>
      <c r="P192" s="262"/>
      <c r="Q192" s="262"/>
      <c r="R192" s="262"/>
      <c r="S192" s="262"/>
      <c r="T192" s="262"/>
      <c r="U192" s="262"/>
      <c r="V192" s="262"/>
    </row>
    <row r="193" spans="5:22" s="263" customFormat="1">
      <c r="E193" s="262"/>
      <c r="F193" s="262"/>
      <c r="G193" s="262"/>
      <c r="H193" s="262"/>
      <c r="I193" s="262"/>
      <c r="J193" s="262"/>
      <c r="K193" s="262"/>
      <c r="L193" s="262"/>
      <c r="M193" s="262"/>
      <c r="N193" s="262"/>
      <c r="O193" s="262"/>
      <c r="P193" s="262"/>
      <c r="Q193" s="262"/>
      <c r="R193" s="262"/>
      <c r="S193" s="262"/>
      <c r="T193" s="262"/>
      <c r="U193" s="262"/>
      <c r="V193" s="262"/>
    </row>
    <row r="194" spans="5:22" s="263" customFormat="1">
      <c r="E194" s="262"/>
      <c r="F194" s="262"/>
      <c r="G194" s="262"/>
      <c r="H194" s="262"/>
      <c r="I194" s="262"/>
      <c r="J194" s="262"/>
      <c r="K194" s="262"/>
      <c r="L194" s="262"/>
      <c r="M194" s="262"/>
      <c r="N194" s="262"/>
      <c r="O194" s="262"/>
      <c r="P194" s="262"/>
      <c r="Q194" s="262"/>
      <c r="R194" s="262"/>
      <c r="S194" s="262"/>
      <c r="T194" s="262"/>
      <c r="U194" s="262"/>
      <c r="V194" s="262"/>
    </row>
    <row r="195" spans="5:22" s="263" customFormat="1">
      <c r="E195" s="262"/>
      <c r="F195" s="262"/>
      <c r="G195" s="262"/>
      <c r="H195" s="262"/>
      <c r="I195" s="262"/>
      <c r="J195" s="262"/>
      <c r="K195" s="262"/>
      <c r="L195" s="262"/>
      <c r="M195" s="262"/>
      <c r="N195" s="262"/>
      <c r="O195" s="262"/>
      <c r="P195" s="262"/>
      <c r="Q195" s="262"/>
      <c r="R195" s="262"/>
      <c r="S195" s="262"/>
      <c r="T195" s="262"/>
      <c r="U195" s="262"/>
      <c r="V195" s="262"/>
    </row>
    <row r="196" spans="5:22" s="263" customFormat="1">
      <c r="E196" s="262"/>
      <c r="F196" s="262"/>
      <c r="G196" s="262"/>
      <c r="H196" s="262"/>
      <c r="I196" s="262"/>
      <c r="J196" s="262"/>
      <c r="K196" s="262"/>
      <c r="L196" s="262"/>
      <c r="M196" s="262"/>
      <c r="N196" s="262"/>
      <c r="O196" s="262"/>
      <c r="P196" s="262"/>
      <c r="Q196" s="262"/>
      <c r="R196" s="262"/>
      <c r="S196" s="262"/>
      <c r="T196" s="262"/>
      <c r="U196" s="262"/>
      <c r="V196" s="262"/>
    </row>
    <row r="197" spans="5:22" s="263" customFormat="1">
      <c r="E197" s="262"/>
      <c r="F197" s="262"/>
      <c r="G197" s="262"/>
      <c r="H197" s="262"/>
      <c r="I197" s="262"/>
      <c r="J197" s="262"/>
      <c r="K197" s="262"/>
      <c r="L197" s="262"/>
      <c r="M197" s="262"/>
      <c r="N197" s="262"/>
      <c r="O197" s="262"/>
      <c r="P197" s="262"/>
      <c r="Q197" s="262"/>
      <c r="R197" s="262"/>
      <c r="S197" s="262"/>
      <c r="T197" s="262"/>
      <c r="U197" s="262"/>
      <c r="V197" s="262"/>
    </row>
    <row r="198" spans="5:22" s="263" customFormat="1">
      <c r="E198" s="262"/>
      <c r="F198" s="262"/>
      <c r="G198" s="262"/>
      <c r="H198" s="262"/>
      <c r="I198" s="262"/>
      <c r="J198" s="262"/>
      <c r="K198" s="262"/>
      <c r="L198" s="262"/>
      <c r="M198" s="262"/>
      <c r="N198" s="262"/>
      <c r="O198" s="262"/>
      <c r="P198" s="262"/>
      <c r="Q198" s="262"/>
      <c r="R198" s="262"/>
      <c r="S198" s="262"/>
      <c r="T198" s="262"/>
      <c r="U198" s="262"/>
      <c r="V198" s="262"/>
    </row>
    <row r="199" spans="5:22" s="263" customFormat="1">
      <c r="E199" s="262"/>
      <c r="F199" s="262"/>
      <c r="G199" s="262"/>
      <c r="H199" s="262"/>
      <c r="I199" s="262"/>
      <c r="J199" s="262"/>
      <c r="K199" s="262"/>
      <c r="L199" s="262"/>
      <c r="M199" s="262"/>
      <c r="N199" s="262"/>
      <c r="O199" s="262"/>
      <c r="P199" s="262"/>
      <c r="Q199" s="262"/>
      <c r="R199" s="262"/>
      <c r="S199" s="262"/>
      <c r="T199" s="262"/>
      <c r="U199" s="262"/>
      <c r="V199" s="262"/>
    </row>
    <row r="200" spans="5:22" s="263" customFormat="1">
      <c r="E200" s="262"/>
      <c r="F200" s="262"/>
      <c r="G200" s="262"/>
      <c r="H200" s="262"/>
      <c r="I200" s="262"/>
      <c r="J200" s="262"/>
      <c r="K200" s="262"/>
      <c r="L200" s="262"/>
      <c r="M200" s="262"/>
      <c r="N200" s="262"/>
      <c r="O200" s="262"/>
      <c r="P200" s="262"/>
      <c r="Q200" s="262"/>
      <c r="R200" s="262"/>
      <c r="S200" s="262"/>
      <c r="T200" s="262"/>
      <c r="U200" s="262"/>
      <c r="V200" s="262"/>
    </row>
    <row r="201" spans="5:22" s="263" customFormat="1">
      <c r="E201" s="262"/>
      <c r="F201" s="262"/>
      <c r="G201" s="262"/>
      <c r="H201" s="262"/>
      <c r="I201" s="262"/>
      <c r="J201" s="262"/>
      <c r="K201" s="262"/>
      <c r="L201" s="262"/>
      <c r="M201" s="262"/>
      <c r="N201" s="262"/>
      <c r="O201" s="262"/>
      <c r="P201" s="262"/>
      <c r="Q201" s="262"/>
      <c r="R201" s="262"/>
      <c r="S201" s="262"/>
      <c r="T201" s="262"/>
      <c r="U201" s="262"/>
      <c r="V201" s="262"/>
    </row>
    <row r="202" spans="5:22" s="263" customFormat="1">
      <c r="E202" s="262"/>
      <c r="F202" s="262"/>
      <c r="G202" s="262"/>
      <c r="H202" s="262"/>
      <c r="I202" s="262"/>
      <c r="J202" s="262"/>
      <c r="K202" s="262"/>
      <c r="L202" s="262"/>
      <c r="M202" s="262"/>
      <c r="N202" s="262"/>
      <c r="O202" s="262"/>
      <c r="P202" s="262"/>
      <c r="Q202" s="262"/>
      <c r="R202" s="262"/>
      <c r="S202" s="262"/>
      <c r="T202" s="262"/>
      <c r="U202" s="262"/>
      <c r="V202" s="262"/>
    </row>
    <row r="203" spans="5:22" s="263" customFormat="1">
      <c r="E203" s="262"/>
      <c r="F203" s="262"/>
      <c r="G203" s="262"/>
      <c r="H203" s="262"/>
      <c r="I203" s="262"/>
      <c r="J203" s="262"/>
      <c r="K203" s="262"/>
      <c r="L203" s="262"/>
      <c r="M203" s="262"/>
      <c r="N203" s="262"/>
      <c r="O203" s="262"/>
      <c r="P203" s="262"/>
      <c r="Q203" s="262"/>
      <c r="R203" s="262"/>
      <c r="S203" s="262"/>
      <c r="T203" s="262"/>
      <c r="U203" s="262"/>
      <c r="V203" s="262"/>
    </row>
    <row r="204" spans="5:22" s="263" customFormat="1">
      <c r="E204" s="262"/>
      <c r="F204" s="262"/>
      <c r="G204" s="262"/>
      <c r="H204" s="262"/>
      <c r="I204" s="262"/>
      <c r="J204" s="262"/>
      <c r="K204" s="262"/>
      <c r="L204" s="262"/>
      <c r="M204" s="262"/>
      <c r="N204" s="262"/>
      <c r="O204" s="262"/>
      <c r="P204" s="262"/>
      <c r="Q204" s="262"/>
      <c r="R204" s="262"/>
      <c r="S204" s="262"/>
      <c r="T204" s="262"/>
      <c r="U204" s="262"/>
      <c r="V204" s="262"/>
    </row>
    <row r="205" spans="5:22" s="263" customFormat="1">
      <c r="E205" s="262"/>
      <c r="F205" s="262"/>
      <c r="G205" s="262"/>
      <c r="H205" s="262"/>
      <c r="I205" s="262"/>
      <c r="J205" s="262"/>
      <c r="K205" s="262"/>
      <c r="L205" s="262"/>
      <c r="M205" s="262"/>
      <c r="N205" s="262"/>
      <c r="O205" s="262"/>
      <c r="P205" s="262"/>
      <c r="Q205" s="262"/>
      <c r="R205" s="262"/>
      <c r="S205" s="262"/>
      <c r="T205" s="262"/>
      <c r="U205" s="262"/>
      <c r="V205" s="262"/>
    </row>
    <row r="206" spans="5:22" s="263" customFormat="1">
      <c r="E206" s="262"/>
      <c r="F206" s="262"/>
      <c r="G206" s="262"/>
      <c r="H206" s="262"/>
      <c r="I206" s="262"/>
      <c r="J206" s="262"/>
      <c r="K206" s="262"/>
      <c r="L206" s="262"/>
      <c r="M206" s="262"/>
      <c r="N206" s="262"/>
      <c r="O206" s="262"/>
      <c r="P206" s="262"/>
      <c r="Q206" s="262"/>
      <c r="R206" s="262"/>
      <c r="S206" s="262"/>
      <c r="T206" s="262"/>
      <c r="U206" s="262"/>
      <c r="V206" s="262"/>
    </row>
    <row r="207" spans="5:22" s="263" customFormat="1">
      <c r="E207" s="262"/>
      <c r="F207" s="262"/>
      <c r="G207" s="262"/>
      <c r="H207" s="262"/>
      <c r="I207" s="262"/>
      <c r="J207" s="262"/>
      <c r="K207" s="262"/>
      <c r="L207" s="262"/>
      <c r="M207" s="262"/>
      <c r="N207" s="262"/>
      <c r="O207" s="262"/>
      <c r="P207" s="262"/>
      <c r="Q207" s="262"/>
      <c r="R207" s="262"/>
      <c r="S207" s="262"/>
      <c r="T207" s="262"/>
      <c r="U207" s="262"/>
      <c r="V207" s="262"/>
    </row>
    <row r="208" spans="5:22" s="263" customFormat="1">
      <c r="E208" s="262"/>
      <c r="F208" s="262"/>
      <c r="G208" s="262"/>
      <c r="H208" s="262"/>
      <c r="I208" s="262"/>
      <c r="J208" s="262"/>
      <c r="K208" s="262"/>
      <c r="L208" s="262"/>
      <c r="M208" s="262"/>
      <c r="N208" s="262"/>
      <c r="O208" s="262"/>
      <c r="P208" s="262"/>
      <c r="Q208" s="262"/>
      <c r="R208" s="262"/>
      <c r="S208" s="262"/>
      <c r="T208" s="262"/>
      <c r="U208" s="262"/>
      <c r="V208" s="262"/>
    </row>
    <row r="209" spans="5:22" s="263" customFormat="1">
      <c r="E209" s="262"/>
      <c r="F209" s="262"/>
      <c r="G209" s="262"/>
      <c r="H209" s="262"/>
      <c r="I209" s="262"/>
      <c r="J209" s="262"/>
      <c r="K209" s="262"/>
      <c r="L209" s="262"/>
      <c r="M209" s="262"/>
      <c r="N209" s="262"/>
      <c r="O209" s="262"/>
      <c r="P209" s="262"/>
      <c r="Q209" s="262"/>
      <c r="R209" s="262"/>
      <c r="S209" s="262"/>
      <c r="T209" s="262"/>
      <c r="U209" s="262"/>
      <c r="V209" s="262"/>
    </row>
    <row r="210" spans="5:22" s="263" customFormat="1">
      <c r="E210" s="262"/>
      <c r="F210" s="262"/>
      <c r="G210" s="262"/>
      <c r="H210" s="262"/>
      <c r="I210" s="262"/>
      <c r="J210" s="262"/>
      <c r="K210" s="262"/>
      <c r="L210" s="262"/>
      <c r="M210" s="262"/>
      <c r="N210" s="262"/>
      <c r="O210" s="262"/>
      <c r="P210" s="262"/>
      <c r="Q210" s="262"/>
      <c r="R210" s="262"/>
      <c r="S210" s="262"/>
      <c r="T210" s="262"/>
      <c r="U210" s="262"/>
      <c r="V210" s="262"/>
    </row>
    <row r="211" spans="5:22" s="263" customFormat="1">
      <c r="E211" s="262"/>
      <c r="F211" s="262"/>
      <c r="G211" s="262"/>
      <c r="H211" s="262"/>
      <c r="I211" s="262"/>
      <c r="J211" s="262"/>
      <c r="K211" s="262"/>
      <c r="L211" s="262"/>
      <c r="M211" s="262"/>
      <c r="N211" s="262"/>
      <c r="O211" s="262"/>
      <c r="P211" s="262"/>
      <c r="Q211" s="262"/>
      <c r="R211" s="262"/>
      <c r="S211" s="262"/>
      <c r="T211" s="262"/>
      <c r="U211" s="262"/>
      <c r="V211" s="262"/>
    </row>
    <row r="212" spans="5:22" s="263" customFormat="1">
      <c r="E212" s="262"/>
      <c r="F212" s="262"/>
      <c r="G212" s="262"/>
      <c r="H212" s="262"/>
      <c r="I212" s="262"/>
      <c r="J212" s="262"/>
      <c r="K212" s="262"/>
      <c r="L212" s="262"/>
      <c r="M212" s="262"/>
      <c r="N212" s="262"/>
      <c r="O212" s="262"/>
      <c r="P212" s="262"/>
      <c r="Q212" s="262"/>
      <c r="R212" s="262"/>
      <c r="S212" s="262"/>
      <c r="T212" s="262"/>
      <c r="U212" s="262"/>
      <c r="V212" s="262"/>
    </row>
    <row r="213" spans="5:22" s="263" customFormat="1">
      <c r="E213" s="262"/>
      <c r="F213" s="262"/>
      <c r="G213" s="262"/>
      <c r="H213" s="262"/>
      <c r="I213" s="262"/>
      <c r="J213" s="262"/>
      <c r="K213" s="262"/>
      <c r="L213" s="262"/>
      <c r="M213" s="262"/>
      <c r="N213" s="262"/>
      <c r="O213" s="262"/>
      <c r="P213" s="262"/>
      <c r="Q213" s="262"/>
      <c r="R213" s="262"/>
      <c r="S213" s="262"/>
      <c r="T213" s="262"/>
      <c r="U213" s="262"/>
      <c r="V213" s="262"/>
    </row>
    <row r="214" spans="5:22" s="263" customFormat="1">
      <c r="E214" s="262"/>
      <c r="F214" s="262"/>
      <c r="G214" s="262"/>
      <c r="H214" s="262"/>
      <c r="I214" s="262"/>
      <c r="J214" s="262"/>
      <c r="K214" s="262"/>
      <c r="L214" s="262"/>
      <c r="M214" s="262"/>
      <c r="N214" s="262"/>
      <c r="O214" s="262"/>
      <c r="P214" s="262"/>
      <c r="Q214" s="262"/>
      <c r="R214" s="262"/>
      <c r="S214" s="262"/>
      <c r="T214" s="262"/>
      <c r="U214" s="262"/>
      <c r="V214" s="262"/>
    </row>
    <row r="215" spans="5:22" s="263" customFormat="1">
      <c r="E215" s="262"/>
      <c r="F215" s="262"/>
      <c r="G215" s="262"/>
      <c r="H215" s="262"/>
      <c r="I215" s="262"/>
      <c r="J215" s="262"/>
      <c r="K215" s="262"/>
      <c r="L215" s="262"/>
      <c r="M215" s="262"/>
      <c r="N215" s="262"/>
      <c r="O215" s="262"/>
      <c r="P215" s="262"/>
      <c r="Q215" s="262"/>
      <c r="R215" s="262"/>
      <c r="S215" s="262"/>
      <c r="T215" s="262"/>
      <c r="U215" s="262"/>
      <c r="V215" s="262"/>
    </row>
    <row r="216" spans="5:22" s="263" customFormat="1">
      <c r="E216" s="262"/>
      <c r="F216" s="262"/>
      <c r="G216" s="262"/>
      <c r="H216" s="262"/>
      <c r="I216" s="262"/>
      <c r="J216" s="262"/>
      <c r="K216" s="262"/>
      <c r="L216" s="262"/>
      <c r="M216" s="262"/>
      <c r="N216" s="262"/>
      <c r="O216" s="262"/>
      <c r="P216" s="262"/>
      <c r="Q216" s="262"/>
      <c r="R216" s="262"/>
      <c r="S216" s="262"/>
      <c r="T216" s="262"/>
      <c r="U216" s="262"/>
      <c r="V216" s="262"/>
    </row>
    <row r="217" spans="5:22" s="263" customFormat="1">
      <c r="E217" s="262"/>
      <c r="F217" s="262"/>
      <c r="G217" s="262"/>
      <c r="H217" s="262"/>
      <c r="I217" s="262"/>
      <c r="J217" s="262"/>
      <c r="K217" s="262"/>
      <c r="L217" s="262"/>
      <c r="M217" s="262"/>
      <c r="N217" s="262"/>
      <c r="O217" s="262"/>
      <c r="P217" s="262"/>
      <c r="Q217" s="262"/>
      <c r="R217" s="262"/>
      <c r="S217" s="262"/>
      <c r="T217" s="262"/>
      <c r="U217" s="262"/>
      <c r="V217" s="262"/>
    </row>
    <row r="218" spans="5:22" s="263" customFormat="1">
      <c r="E218" s="262"/>
      <c r="F218" s="262"/>
      <c r="G218" s="262"/>
      <c r="H218" s="262"/>
      <c r="I218" s="262"/>
      <c r="J218" s="262"/>
      <c r="K218" s="262"/>
      <c r="L218" s="262"/>
      <c r="M218" s="262"/>
      <c r="N218" s="262"/>
      <c r="O218" s="262"/>
      <c r="P218" s="262"/>
      <c r="Q218" s="262"/>
      <c r="R218" s="262"/>
      <c r="S218" s="262"/>
      <c r="T218" s="262"/>
      <c r="U218" s="262"/>
      <c r="V218" s="262"/>
    </row>
    <row r="219" spans="5:22" s="263" customFormat="1">
      <c r="E219" s="262"/>
      <c r="F219" s="262"/>
      <c r="G219" s="262"/>
      <c r="H219" s="262"/>
      <c r="I219" s="262"/>
      <c r="J219" s="262"/>
      <c r="K219" s="262"/>
      <c r="L219" s="262"/>
      <c r="M219" s="262"/>
      <c r="N219" s="262"/>
      <c r="O219" s="262"/>
      <c r="P219" s="262"/>
      <c r="Q219" s="262"/>
      <c r="R219" s="262"/>
      <c r="S219" s="262"/>
      <c r="T219" s="262"/>
      <c r="U219" s="262"/>
      <c r="V219" s="262"/>
    </row>
    <row r="220" spans="5:22" s="263" customFormat="1">
      <c r="E220" s="262"/>
      <c r="F220" s="262"/>
      <c r="G220" s="262"/>
      <c r="H220" s="262"/>
      <c r="I220" s="262"/>
      <c r="J220" s="262"/>
      <c r="K220" s="262"/>
      <c r="L220" s="262"/>
      <c r="M220" s="262"/>
      <c r="N220" s="262"/>
      <c r="O220" s="262"/>
      <c r="P220" s="262"/>
      <c r="Q220" s="262"/>
      <c r="R220" s="262"/>
      <c r="S220" s="262"/>
      <c r="T220" s="262"/>
      <c r="U220" s="262"/>
      <c r="V220" s="262"/>
    </row>
    <row r="221" spans="5:22" s="263" customFormat="1">
      <c r="E221" s="262"/>
      <c r="F221" s="262"/>
      <c r="G221" s="262"/>
      <c r="H221" s="262"/>
      <c r="I221" s="262"/>
      <c r="J221" s="262"/>
      <c r="K221" s="262"/>
      <c r="L221" s="262"/>
      <c r="M221" s="262"/>
      <c r="N221" s="262"/>
      <c r="O221" s="262"/>
      <c r="P221" s="262"/>
      <c r="Q221" s="262"/>
      <c r="R221" s="262"/>
      <c r="S221" s="262"/>
      <c r="T221" s="262"/>
      <c r="U221" s="262"/>
      <c r="V221" s="262"/>
    </row>
    <row r="222" spans="5:22" s="263" customFormat="1">
      <c r="E222" s="262"/>
      <c r="F222" s="262"/>
      <c r="G222" s="262"/>
      <c r="H222" s="262"/>
      <c r="I222" s="262"/>
      <c r="J222" s="262"/>
      <c r="K222" s="262"/>
      <c r="L222" s="262"/>
      <c r="M222" s="262"/>
      <c r="N222" s="262"/>
      <c r="O222" s="262"/>
      <c r="P222" s="262"/>
      <c r="Q222" s="262"/>
      <c r="R222" s="262"/>
      <c r="S222" s="262"/>
      <c r="T222" s="262"/>
      <c r="U222" s="262"/>
      <c r="V222" s="262"/>
    </row>
    <row r="223" spans="5:22" s="263" customFormat="1">
      <c r="E223" s="262"/>
      <c r="F223" s="262"/>
      <c r="G223" s="262"/>
      <c r="H223" s="262"/>
      <c r="I223" s="262"/>
      <c r="J223" s="262"/>
      <c r="K223" s="262"/>
      <c r="L223" s="262"/>
      <c r="M223" s="262"/>
      <c r="N223" s="262"/>
      <c r="O223" s="262"/>
      <c r="P223" s="262"/>
      <c r="Q223" s="262"/>
      <c r="R223" s="262"/>
      <c r="S223" s="262"/>
      <c r="T223" s="262"/>
      <c r="U223" s="262"/>
      <c r="V223" s="262"/>
    </row>
    <row r="224" spans="5:22" s="263" customFormat="1">
      <c r="E224" s="262"/>
      <c r="F224" s="262"/>
      <c r="G224" s="262"/>
      <c r="H224" s="262"/>
      <c r="I224" s="262"/>
      <c r="J224" s="262"/>
      <c r="K224" s="262"/>
      <c r="L224" s="262"/>
      <c r="M224" s="262"/>
      <c r="N224" s="262"/>
      <c r="O224" s="262"/>
      <c r="P224" s="262"/>
      <c r="Q224" s="262"/>
      <c r="R224" s="262"/>
      <c r="S224" s="262"/>
      <c r="T224" s="262"/>
      <c r="U224" s="262"/>
      <c r="V224" s="262"/>
    </row>
    <row r="225" spans="5:22" s="263" customFormat="1">
      <c r="E225" s="262"/>
      <c r="F225" s="262"/>
      <c r="G225" s="262"/>
      <c r="H225" s="262"/>
      <c r="I225" s="262"/>
      <c r="J225" s="262"/>
      <c r="K225" s="262"/>
      <c r="L225" s="262"/>
      <c r="M225" s="262"/>
      <c r="N225" s="262"/>
      <c r="O225" s="262"/>
      <c r="P225" s="262"/>
      <c r="Q225" s="262"/>
      <c r="R225" s="262"/>
      <c r="S225" s="262"/>
      <c r="T225" s="262"/>
      <c r="U225" s="262"/>
      <c r="V225" s="262"/>
    </row>
    <row r="226" spans="5:22" s="263" customFormat="1">
      <c r="E226" s="262"/>
      <c r="F226" s="262"/>
      <c r="G226" s="262"/>
      <c r="H226" s="262"/>
      <c r="I226" s="262"/>
      <c r="J226" s="262"/>
      <c r="K226" s="262"/>
      <c r="L226" s="262"/>
      <c r="M226" s="262"/>
      <c r="N226" s="262"/>
      <c r="O226" s="262"/>
      <c r="P226" s="262"/>
      <c r="Q226" s="262"/>
      <c r="R226" s="262"/>
      <c r="S226" s="262"/>
      <c r="T226" s="262"/>
      <c r="U226" s="262"/>
      <c r="V226" s="262"/>
    </row>
    <row r="227" spans="5:22" s="263" customFormat="1">
      <c r="E227" s="262"/>
      <c r="F227" s="262"/>
      <c r="G227" s="262"/>
      <c r="H227" s="262"/>
      <c r="I227" s="262"/>
      <c r="J227" s="262"/>
      <c r="K227" s="262"/>
      <c r="L227" s="262"/>
      <c r="M227" s="262"/>
      <c r="N227" s="262"/>
      <c r="O227" s="262"/>
      <c r="P227" s="262"/>
      <c r="Q227" s="262"/>
      <c r="R227" s="262"/>
      <c r="S227" s="262"/>
      <c r="T227" s="262"/>
      <c r="U227" s="262"/>
      <c r="V227" s="262"/>
    </row>
    <row r="228" spans="5:22" s="263" customFormat="1">
      <c r="E228" s="262"/>
      <c r="F228" s="262"/>
      <c r="G228" s="262"/>
      <c r="H228" s="262"/>
      <c r="I228" s="262"/>
      <c r="J228" s="262"/>
      <c r="K228" s="262"/>
      <c r="L228" s="262"/>
      <c r="M228" s="262"/>
      <c r="N228" s="262"/>
      <c r="O228" s="262"/>
      <c r="P228" s="262"/>
      <c r="Q228" s="262"/>
      <c r="R228" s="262"/>
      <c r="S228" s="262"/>
      <c r="T228" s="262"/>
      <c r="U228" s="262"/>
      <c r="V228" s="262"/>
    </row>
    <row r="229" spans="5:22" s="263" customFormat="1">
      <c r="E229" s="262"/>
      <c r="F229" s="262"/>
      <c r="G229" s="262"/>
      <c r="H229" s="262"/>
      <c r="I229" s="262"/>
      <c r="J229" s="262"/>
      <c r="K229" s="262"/>
      <c r="L229" s="262"/>
      <c r="M229" s="262"/>
      <c r="N229" s="262"/>
      <c r="O229" s="262"/>
      <c r="P229" s="262"/>
      <c r="Q229" s="262"/>
      <c r="R229" s="262"/>
      <c r="S229" s="262"/>
      <c r="T229" s="262"/>
      <c r="U229" s="262"/>
      <c r="V229" s="262"/>
    </row>
    <row r="230" spans="5:22" s="263" customFormat="1">
      <c r="E230" s="262"/>
      <c r="F230" s="262"/>
      <c r="G230" s="262"/>
      <c r="H230" s="262"/>
      <c r="I230" s="262"/>
      <c r="J230" s="262"/>
      <c r="K230" s="262"/>
      <c r="L230" s="262"/>
      <c r="M230" s="262"/>
      <c r="N230" s="262"/>
      <c r="O230" s="262"/>
      <c r="P230" s="262"/>
      <c r="Q230" s="262"/>
      <c r="R230" s="262"/>
      <c r="S230" s="262"/>
      <c r="T230" s="262"/>
      <c r="U230" s="262"/>
      <c r="V230" s="262"/>
    </row>
    <row r="231" spans="5:22" s="263" customFormat="1">
      <c r="E231" s="262"/>
      <c r="F231" s="262"/>
      <c r="G231" s="262"/>
      <c r="H231" s="262"/>
      <c r="I231" s="262"/>
      <c r="J231" s="262"/>
      <c r="K231" s="262"/>
      <c r="L231" s="262"/>
      <c r="M231" s="262"/>
      <c r="N231" s="262"/>
      <c r="O231" s="262"/>
      <c r="P231" s="262"/>
      <c r="Q231" s="262"/>
      <c r="R231" s="262"/>
      <c r="S231" s="262"/>
      <c r="T231" s="262"/>
      <c r="U231" s="262"/>
      <c r="V231" s="262"/>
    </row>
    <row r="232" spans="5:22" s="263" customFormat="1">
      <c r="E232" s="262"/>
      <c r="F232" s="262"/>
      <c r="G232" s="262"/>
      <c r="H232" s="262"/>
      <c r="I232" s="262"/>
      <c r="J232" s="262"/>
      <c r="K232" s="262"/>
      <c r="L232" s="262"/>
      <c r="M232" s="262"/>
      <c r="N232" s="262"/>
      <c r="O232" s="262"/>
      <c r="P232" s="262"/>
      <c r="Q232" s="262"/>
      <c r="R232" s="262"/>
      <c r="S232" s="262"/>
      <c r="T232" s="262"/>
      <c r="U232" s="262"/>
      <c r="V232" s="262"/>
    </row>
    <row r="233" spans="5:22" s="263" customFormat="1">
      <c r="E233" s="262"/>
      <c r="F233" s="262"/>
      <c r="G233" s="262"/>
      <c r="H233" s="262"/>
      <c r="I233" s="262"/>
      <c r="J233" s="262"/>
      <c r="K233" s="262"/>
      <c r="L233" s="262"/>
      <c r="M233" s="262"/>
      <c r="N233" s="262"/>
      <c r="O233" s="262"/>
      <c r="P233" s="262"/>
      <c r="Q233" s="262"/>
      <c r="R233" s="262"/>
      <c r="S233" s="262"/>
      <c r="T233" s="262"/>
      <c r="U233" s="262"/>
      <c r="V233" s="262"/>
    </row>
    <row r="234" spans="5:22" s="263" customFormat="1">
      <c r="E234" s="262"/>
      <c r="F234" s="262"/>
      <c r="G234" s="262"/>
      <c r="H234" s="262"/>
      <c r="I234" s="262"/>
      <c r="J234" s="262"/>
      <c r="K234" s="262"/>
      <c r="L234" s="262"/>
      <c r="M234" s="262"/>
      <c r="N234" s="262"/>
      <c r="O234" s="262"/>
      <c r="P234" s="262"/>
      <c r="Q234" s="262"/>
      <c r="R234" s="262"/>
      <c r="S234" s="262"/>
      <c r="T234" s="262"/>
      <c r="U234" s="262"/>
      <c r="V234" s="262"/>
    </row>
    <row r="235" spans="5:22" s="263" customFormat="1">
      <c r="E235" s="262"/>
      <c r="F235" s="262"/>
      <c r="G235" s="262"/>
      <c r="H235" s="262"/>
      <c r="I235" s="262"/>
      <c r="J235" s="262"/>
      <c r="K235" s="262"/>
      <c r="L235" s="262"/>
      <c r="M235" s="262"/>
      <c r="N235" s="262"/>
      <c r="O235" s="262"/>
      <c r="P235" s="262"/>
      <c r="Q235" s="262"/>
      <c r="R235" s="262"/>
      <c r="S235" s="262"/>
      <c r="T235" s="262"/>
      <c r="U235" s="262"/>
      <c r="V235" s="262"/>
    </row>
    <row r="236" spans="5:22" s="263" customFormat="1">
      <c r="E236" s="262"/>
      <c r="F236" s="262"/>
      <c r="G236" s="262"/>
      <c r="H236" s="262"/>
      <c r="I236" s="262"/>
      <c r="J236" s="262"/>
      <c r="K236" s="262"/>
      <c r="L236" s="262"/>
      <c r="M236" s="262"/>
      <c r="N236" s="262"/>
      <c r="O236" s="262"/>
      <c r="P236" s="262"/>
      <c r="Q236" s="262"/>
      <c r="R236" s="262"/>
      <c r="S236" s="262"/>
      <c r="T236" s="262"/>
      <c r="U236" s="262"/>
      <c r="V236" s="262"/>
    </row>
    <row r="237" spans="5:22" s="263" customFormat="1">
      <c r="E237" s="262"/>
      <c r="F237" s="262"/>
      <c r="G237" s="262"/>
      <c r="H237" s="262"/>
      <c r="I237" s="262"/>
      <c r="J237" s="262"/>
      <c r="K237" s="262"/>
      <c r="L237" s="262"/>
      <c r="M237" s="262"/>
      <c r="N237" s="262"/>
      <c r="O237" s="262"/>
      <c r="P237" s="262"/>
      <c r="Q237" s="262"/>
      <c r="R237" s="262"/>
      <c r="S237" s="262"/>
      <c r="T237" s="262"/>
      <c r="U237" s="262"/>
      <c r="V237" s="262"/>
    </row>
    <row r="238" spans="5:22" s="263" customFormat="1">
      <c r="E238" s="262"/>
      <c r="F238" s="262"/>
      <c r="G238" s="262"/>
      <c r="H238" s="262"/>
      <c r="I238" s="262"/>
      <c r="J238" s="262"/>
      <c r="K238" s="262"/>
      <c r="L238" s="262"/>
      <c r="M238" s="262"/>
      <c r="N238" s="262"/>
      <c r="O238" s="262"/>
      <c r="P238" s="262"/>
      <c r="Q238" s="262"/>
      <c r="R238" s="262"/>
      <c r="S238" s="262"/>
      <c r="T238" s="262"/>
      <c r="U238" s="262"/>
      <c r="V238" s="262"/>
    </row>
    <row r="239" spans="5:22" s="263" customFormat="1">
      <c r="E239" s="262"/>
      <c r="F239" s="262"/>
      <c r="G239" s="262"/>
      <c r="H239" s="262"/>
      <c r="I239" s="262"/>
      <c r="J239" s="262"/>
      <c r="K239" s="262"/>
      <c r="L239" s="262"/>
      <c r="M239" s="262"/>
      <c r="N239" s="262"/>
      <c r="O239" s="262"/>
      <c r="P239" s="262"/>
      <c r="Q239" s="262"/>
      <c r="R239" s="262"/>
      <c r="S239" s="262"/>
      <c r="T239" s="262"/>
      <c r="U239" s="262"/>
      <c r="V239" s="262"/>
    </row>
    <row r="240" spans="5:22" s="263" customFormat="1">
      <c r="E240" s="262"/>
      <c r="F240" s="262"/>
      <c r="G240" s="262"/>
      <c r="H240" s="262"/>
      <c r="I240" s="262"/>
      <c r="J240" s="262"/>
      <c r="K240" s="262"/>
      <c r="L240" s="262"/>
      <c r="M240" s="262"/>
      <c r="N240" s="262"/>
      <c r="O240" s="262"/>
      <c r="P240" s="262"/>
      <c r="Q240" s="262"/>
      <c r="R240" s="262"/>
      <c r="S240" s="262"/>
      <c r="T240" s="262"/>
      <c r="U240" s="262"/>
      <c r="V240" s="262"/>
    </row>
    <row r="241" spans="5:22" s="263" customFormat="1">
      <c r="E241" s="262"/>
      <c r="F241" s="262"/>
      <c r="G241" s="262"/>
      <c r="H241" s="262"/>
      <c r="I241" s="262"/>
      <c r="J241" s="262"/>
      <c r="K241" s="262"/>
      <c r="L241" s="262"/>
      <c r="M241" s="262"/>
      <c r="N241" s="262"/>
      <c r="O241" s="262"/>
      <c r="P241" s="262"/>
      <c r="Q241" s="262"/>
      <c r="R241" s="262"/>
      <c r="S241" s="262"/>
      <c r="T241" s="262"/>
      <c r="U241" s="262"/>
      <c r="V241" s="262"/>
    </row>
    <row r="242" spans="5:22" s="263" customFormat="1">
      <c r="E242" s="262"/>
      <c r="F242" s="262"/>
      <c r="G242" s="262"/>
      <c r="H242" s="262"/>
      <c r="I242" s="262"/>
      <c r="J242" s="262"/>
      <c r="K242" s="262"/>
      <c r="L242" s="262"/>
      <c r="M242" s="262"/>
      <c r="N242" s="262"/>
      <c r="O242" s="262"/>
      <c r="P242" s="262"/>
      <c r="Q242" s="262"/>
      <c r="R242" s="262"/>
      <c r="S242" s="262"/>
      <c r="T242" s="262"/>
      <c r="U242" s="262"/>
      <c r="V242" s="262"/>
    </row>
    <row r="243" spans="5:22" s="263" customFormat="1">
      <c r="E243" s="262"/>
      <c r="F243" s="262"/>
      <c r="G243" s="262"/>
      <c r="H243" s="262"/>
      <c r="I243" s="262"/>
      <c r="J243" s="262"/>
      <c r="K243" s="262"/>
      <c r="L243" s="262"/>
      <c r="M243" s="262"/>
      <c r="N243" s="262"/>
      <c r="O243" s="262"/>
      <c r="P243" s="262"/>
      <c r="Q243" s="262"/>
      <c r="R243" s="262"/>
      <c r="S243" s="262"/>
      <c r="T243" s="262"/>
      <c r="U243" s="262"/>
      <c r="V243" s="262"/>
    </row>
    <row r="244" spans="5:22" s="263" customFormat="1">
      <c r="E244" s="262"/>
      <c r="F244" s="262"/>
      <c r="G244" s="262"/>
      <c r="H244" s="262"/>
      <c r="I244" s="262"/>
      <c r="J244" s="262"/>
      <c r="K244" s="262"/>
      <c r="L244" s="262"/>
      <c r="M244" s="262"/>
      <c r="N244" s="262"/>
      <c r="O244" s="262"/>
      <c r="P244" s="262"/>
      <c r="Q244" s="262"/>
      <c r="R244" s="262"/>
      <c r="S244" s="262"/>
      <c r="T244" s="262"/>
      <c r="U244" s="262"/>
      <c r="V244" s="262"/>
    </row>
    <row r="245" spans="5:22" s="263" customFormat="1">
      <c r="E245" s="262"/>
      <c r="F245" s="262"/>
      <c r="G245" s="262"/>
      <c r="H245" s="262"/>
      <c r="I245" s="262"/>
      <c r="J245" s="262"/>
      <c r="K245" s="262"/>
      <c r="L245" s="262"/>
      <c r="M245" s="262"/>
      <c r="N245" s="262"/>
      <c r="O245" s="262"/>
      <c r="P245" s="262"/>
      <c r="Q245" s="262"/>
      <c r="R245" s="262"/>
      <c r="S245" s="262"/>
      <c r="T245" s="262"/>
      <c r="U245" s="262"/>
      <c r="V245" s="262"/>
    </row>
    <row r="246" spans="5:22" s="263" customFormat="1">
      <c r="E246" s="262"/>
      <c r="F246" s="262"/>
      <c r="G246" s="262"/>
      <c r="H246" s="262"/>
      <c r="I246" s="262"/>
      <c r="J246" s="262"/>
      <c r="K246" s="262"/>
      <c r="L246" s="262"/>
      <c r="M246" s="262"/>
      <c r="N246" s="262"/>
      <c r="O246" s="262"/>
      <c r="P246" s="262"/>
      <c r="Q246" s="262"/>
      <c r="R246" s="262"/>
      <c r="S246" s="262"/>
      <c r="T246" s="262"/>
      <c r="U246" s="262"/>
      <c r="V246" s="262"/>
    </row>
    <row r="247" spans="5:22" s="263" customFormat="1">
      <c r="E247" s="262"/>
      <c r="F247" s="262"/>
      <c r="G247" s="262"/>
      <c r="H247" s="262"/>
      <c r="I247" s="262"/>
      <c r="J247" s="262"/>
      <c r="K247" s="262"/>
      <c r="L247" s="262"/>
      <c r="M247" s="262"/>
      <c r="N247" s="262"/>
      <c r="O247" s="262"/>
      <c r="P247" s="262"/>
      <c r="Q247" s="262"/>
      <c r="R247" s="262"/>
      <c r="S247" s="262"/>
      <c r="T247" s="262"/>
      <c r="U247" s="262"/>
      <c r="V247" s="262"/>
    </row>
    <row r="248" spans="5:22" s="263" customFormat="1">
      <c r="E248" s="262"/>
      <c r="F248" s="262"/>
      <c r="G248" s="262"/>
      <c r="H248" s="262"/>
      <c r="I248" s="262"/>
      <c r="J248" s="262"/>
      <c r="K248" s="262"/>
      <c r="L248" s="262"/>
      <c r="M248" s="262"/>
      <c r="N248" s="262"/>
      <c r="O248" s="262"/>
      <c r="P248" s="262"/>
      <c r="Q248" s="262"/>
      <c r="R248" s="262"/>
      <c r="S248" s="262"/>
      <c r="T248" s="262"/>
      <c r="U248" s="262"/>
      <c r="V248" s="262"/>
    </row>
    <row r="249" spans="5:22" s="263" customFormat="1">
      <c r="E249" s="262"/>
      <c r="F249" s="262"/>
      <c r="G249" s="262"/>
      <c r="H249" s="262"/>
      <c r="I249" s="262"/>
      <c r="J249" s="262"/>
      <c r="K249" s="262"/>
      <c r="L249" s="262"/>
      <c r="M249" s="262"/>
      <c r="N249" s="262"/>
      <c r="O249" s="262"/>
      <c r="P249" s="262"/>
      <c r="Q249" s="262"/>
      <c r="R249" s="262"/>
      <c r="S249" s="262"/>
      <c r="T249" s="262"/>
      <c r="U249" s="262"/>
      <c r="V249" s="262"/>
    </row>
    <row r="250" spans="5:22" s="263" customFormat="1">
      <c r="E250" s="262"/>
      <c r="F250" s="262"/>
      <c r="G250" s="262"/>
      <c r="H250" s="262"/>
      <c r="I250" s="262"/>
      <c r="J250" s="262"/>
      <c r="K250" s="262"/>
      <c r="L250" s="262"/>
      <c r="M250" s="262"/>
      <c r="N250" s="262"/>
      <c r="O250" s="262"/>
      <c r="P250" s="262"/>
      <c r="Q250" s="262"/>
      <c r="R250" s="262"/>
      <c r="S250" s="262"/>
      <c r="T250" s="262"/>
      <c r="U250" s="262"/>
      <c r="V250" s="262"/>
    </row>
    <row r="251" spans="5:22" s="263" customFormat="1">
      <c r="E251" s="262"/>
      <c r="F251" s="262"/>
      <c r="G251" s="262"/>
      <c r="H251" s="262"/>
      <c r="I251" s="262"/>
      <c r="J251" s="262"/>
      <c r="K251" s="262"/>
      <c r="L251" s="262"/>
      <c r="M251" s="262"/>
      <c r="N251" s="262"/>
      <c r="O251" s="262"/>
      <c r="P251" s="262"/>
      <c r="Q251" s="262"/>
      <c r="R251" s="262"/>
      <c r="S251" s="262"/>
      <c r="T251" s="262"/>
      <c r="U251" s="262"/>
      <c r="V251" s="262"/>
    </row>
    <row r="252" spans="5:22" s="263" customFormat="1">
      <c r="E252" s="262"/>
      <c r="F252" s="262"/>
      <c r="G252" s="262"/>
      <c r="H252" s="262"/>
      <c r="I252" s="262"/>
      <c r="J252" s="262"/>
      <c r="K252" s="262"/>
      <c r="L252" s="262"/>
      <c r="M252" s="262"/>
      <c r="N252" s="262"/>
      <c r="O252" s="262"/>
      <c r="P252" s="262"/>
      <c r="Q252" s="262"/>
      <c r="R252" s="262"/>
      <c r="S252" s="262"/>
      <c r="T252" s="262"/>
      <c r="U252" s="262"/>
      <c r="V252" s="262"/>
    </row>
    <row r="253" spans="5:22" s="263" customFormat="1">
      <c r="E253" s="262"/>
      <c r="F253" s="262"/>
      <c r="G253" s="262"/>
      <c r="H253" s="262"/>
      <c r="I253" s="262"/>
      <c r="J253" s="262"/>
      <c r="K253" s="262"/>
      <c r="L253" s="262"/>
      <c r="M253" s="262"/>
      <c r="N253" s="262"/>
      <c r="O253" s="262"/>
      <c r="P253" s="262"/>
      <c r="Q253" s="262"/>
      <c r="R253" s="262"/>
      <c r="S253" s="262"/>
      <c r="T253" s="262"/>
      <c r="U253" s="262"/>
      <c r="V253" s="262"/>
    </row>
    <row r="254" spans="5:22" s="263" customFormat="1">
      <c r="E254" s="262"/>
      <c r="F254" s="262"/>
      <c r="G254" s="262"/>
      <c r="H254" s="262"/>
      <c r="I254" s="262"/>
      <c r="J254" s="262"/>
      <c r="K254" s="262"/>
      <c r="L254" s="262"/>
      <c r="M254" s="262"/>
      <c r="N254" s="262"/>
      <c r="O254" s="262"/>
      <c r="P254" s="262"/>
      <c r="Q254" s="262"/>
      <c r="R254" s="262"/>
      <c r="S254" s="262"/>
      <c r="T254" s="262"/>
      <c r="U254" s="262"/>
      <c r="V254" s="262"/>
    </row>
    <row r="255" spans="5:22" s="263" customFormat="1">
      <c r="E255" s="262"/>
      <c r="F255" s="262"/>
      <c r="G255" s="262"/>
      <c r="H255" s="262"/>
      <c r="I255" s="262"/>
      <c r="J255" s="262"/>
      <c r="K255" s="262"/>
      <c r="L255" s="262"/>
      <c r="M255" s="262"/>
      <c r="N255" s="262"/>
      <c r="O255" s="262"/>
      <c r="P255" s="262"/>
      <c r="Q255" s="262"/>
      <c r="R255" s="262"/>
      <c r="S255" s="262"/>
      <c r="T255" s="262"/>
      <c r="U255" s="262"/>
      <c r="V255" s="262"/>
    </row>
    <row r="256" spans="5:22" s="263" customFormat="1">
      <c r="E256" s="262"/>
      <c r="F256" s="262"/>
      <c r="G256" s="262"/>
      <c r="H256" s="262"/>
      <c r="I256" s="262"/>
      <c r="J256" s="262"/>
      <c r="K256" s="262"/>
      <c r="L256" s="262"/>
      <c r="M256" s="262"/>
      <c r="N256" s="262"/>
      <c r="O256" s="262"/>
      <c r="P256" s="262"/>
      <c r="Q256" s="262"/>
      <c r="R256" s="262"/>
      <c r="S256" s="262"/>
      <c r="T256" s="262"/>
      <c r="U256" s="262"/>
      <c r="V256" s="262"/>
    </row>
    <row r="257" spans="5:22" s="263" customFormat="1">
      <c r="E257" s="262"/>
      <c r="F257" s="262"/>
      <c r="G257" s="262"/>
      <c r="H257" s="262"/>
      <c r="I257" s="262"/>
      <c r="J257" s="262"/>
      <c r="K257" s="262"/>
      <c r="L257" s="262"/>
      <c r="M257" s="262"/>
      <c r="N257" s="262"/>
      <c r="O257" s="262"/>
      <c r="P257" s="262"/>
      <c r="Q257" s="262"/>
      <c r="R257" s="262"/>
      <c r="S257" s="262"/>
      <c r="T257" s="262"/>
      <c r="U257" s="262"/>
      <c r="V257" s="262"/>
    </row>
    <row r="258" spans="5:22" s="263" customFormat="1">
      <c r="E258" s="262"/>
      <c r="F258" s="262"/>
      <c r="G258" s="262"/>
      <c r="H258" s="262"/>
      <c r="I258" s="262"/>
      <c r="J258" s="262"/>
      <c r="K258" s="262"/>
      <c r="L258" s="262"/>
      <c r="M258" s="262"/>
      <c r="N258" s="262"/>
      <c r="O258" s="262"/>
      <c r="P258" s="262"/>
      <c r="Q258" s="262"/>
      <c r="R258" s="262"/>
      <c r="S258" s="262"/>
      <c r="T258" s="262"/>
      <c r="U258" s="262"/>
      <c r="V258" s="262"/>
    </row>
    <row r="259" spans="5:22" s="263" customFormat="1">
      <c r="E259" s="262"/>
      <c r="F259" s="262"/>
      <c r="G259" s="262"/>
      <c r="H259" s="262"/>
      <c r="I259" s="262"/>
      <c r="J259" s="262"/>
      <c r="K259" s="262"/>
      <c r="L259" s="262"/>
      <c r="M259" s="262"/>
      <c r="N259" s="262"/>
      <c r="O259" s="262"/>
      <c r="P259" s="262"/>
      <c r="Q259" s="262"/>
      <c r="R259" s="262"/>
      <c r="S259" s="262"/>
      <c r="T259" s="262"/>
      <c r="U259" s="262"/>
      <c r="V259" s="262"/>
    </row>
    <row r="260" spans="5:22" s="263" customFormat="1">
      <c r="E260" s="262"/>
      <c r="F260" s="262"/>
      <c r="G260" s="262"/>
      <c r="H260" s="262"/>
      <c r="I260" s="262"/>
      <c r="J260" s="262"/>
      <c r="K260" s="262"/>
      <c r="L260" s="262"/>
      <c r="M260" s="262"/>
      <c r="N260" s="262"/>
      <c r="O260" s="262"/>
      <c r="P260" s="262"/>
      <c r="Q260" s="262"/>
      <c r="R260" s="262"/>
      <c r="S260" s="262"/>
      <c r="T260" s="262"/>
      <c r="U260" s="262"/>
      <c r="V260" s="262"/>
    </row>
    <row r="261" spans="5:22" s="263" customFormat="1">
      <c r="E261" s="262"/>
      <c r="F261" s="262"/>
      <c r="G261" s="262"/>
      <c r="H261" s="262"/>
      <c r="I261" s="262"/>
      <c r="J261" s="262"/>
      <c r="K261" s="262"/>
      <c r="L261" s="262"/>
      <c r="M261" s="262"/>
      <c r="N261" s="262"/>
      <c r="O261" s="262"/>
      <c r="P261" s="262"/>
      <c r="Q261" s="262"/>
      <c r="R261" s="262"/>
      <c r="S261" s="262"/>
      <c r="T261" s="262"/>
      <c r="U261" s="262"/>
      <c r="V261" s="262"/>
    </row>
    <row r="262" spans="5:22" s="263" customFormat="1">
      <c r="E262" s="262"/>
      <c r="F262" s="262"/>
      <c r="G262" s="262"/>
      <c r="H262" s="262"/>
      <c r="I262" s="262"/>
      <c r="J262" s="262"/>
      <c r="K262" s="262"/>
      <c r="L262" s="262"/>
      <c r="M262" s="262"/>
      <c r="N262" s="262"/>
      <c r="O262" s="262"/>
      <c r="P262" s="262"/>
      <c r="Q262" s="262"/>
      <c r="R262" s="262"/>
      <c r="S262" s="262"/>
      <c r="T262" s="262"/>
      <c r="U262" s="262"/>
      <c r="V262" s="262"/>
    </row>
    <row r="263" spans="5:22" s="263" customFormat="1">
      <c r="E263" s="262"/>
      <c r="F263" s="262"/>
      <c r="G263" s="262"/>
      <c r="H263" s="262"/>
      <c r="I263" s="262"/>
      <c r="J263" s="262"/>
      <c r="K263" s="262"/>
      <c r="L263" s="262"/>
      <c r="M263" s="262"/>
      <c r="N263" s="262"/>
      <c r="O263" s="262"/>
      <c r="P263" s="262"/>
      <c r="Q263" s="262"/>
      <c r="R263" s="262"/>
      <c r="S263" s="262"/>
      <c r="T263" s="262"/>
      <c r="U263" s="262"/>
      <c r="V263" s="262"/>
    </row>
    <row r="264" spans="5:22" s="263" customFormat="1">
      <c r="E264" s="262"/>
      <c r="F264" s="262"/>
      <c r="G264" s="262"/>
      <c r="H264" s="262"/>
      <c r="I264" s="262"/>
      <c r="J264" s="262"/>
      <c r="K264" s="262"/>
      <c r="L264" s="262"/>
      <c r="M264" s="262"/>
      <c r="N264" s="262"/>
      <c r="O264" s="262"/>
      <c r="P264" s="262"/>
      <c r="Q264" s="262"/>
      <c r="R264" s="262"/>
      <c r="S264" s="262"/>
      <c r="T264" s="262"/>
      <c r="U264" s="262"/>
      <c r="V264" s="262"/>
    </row>
    <row r="265" spans="5:22" s="263" customFormat="1">
      <c r="E265" s="262"/>
      <c r="F265" s="262"/>
      <c r="G265" s="262"/>
      <c r="H265" s="262"/>
      <c r="I265" s="262"/>
      <c r="J265" s="262"/>
      <c r="K265" s="262"/>
      <c r="L265" s="262"/>
      <c r="M265" s="262"/>
      <c r="N265" s="262"/>
      <c r="O265" s="262"/>
      <c r="P265" s="262"/>
      <c r="Q265" s="262"/>
      <c r="R265" s="262"/>
      <c r="S265" s="262"/>
      <c r="T265" s="262"/>
      <c r="U265" s="262"/>
      <c r="V265" s="262"/>
    </row>
    <row r="266" spans="5:22" s="263" customFormat="1">
      <c r="E266" s="262"/>
      <c r="F266" s="262"/>
      <c r="G266" s="262"/>
      <c r="H266" s="262"/>
      <c r="I266" s="262"/>
      <c r="J266" s="262"/>
      <c r="K266" s="262"/>
      <c r="L266" s="262"/>
      <c r="M266" s="262"/>
      <c r="N266" s="262"/>
      <c r="O266" s="262"/>
      <c r="P266" s="262"/>
      <c r="Q266" s="262"/>
      <c r="R266" s="262"/>
      <c r="S266" s="262"/>
      <c r="T266" s="262"/>
      <c r="U266" s="262"/>
      <c r="V266" s="262"/>
    </row>
    <row r="267" spans="5:22" s="263" customFormat="1">
      <c r="E267" s="262"/>
      <c r="F267" s="262"/>
      <c r="G267" s="262"/>
      <c r="H267" s="262"/>
      <c r="I267" s="262"/>
      <c r="J267" s="262"/>
      <c r="K267" s="262"/>
      <c r="L267" s="262"/>
      <c r="M267" s="262"/>
      <c r="N267" s="262"/>
      <c r="O267" s="262"/>
      <c r="P267" s="262"/>
      <c r="Q267" s="262"/>
      <c r="R267" s="262"/>
      <c r="S267" s="262"/>
      <c r="T267" s="262"/>
      <c r="U267" s="262"/>
      <c r="V267" s="262"/>
    </row>
    <row r="268" spans="5:22" s="263" customFormat="1">
      <c r="E268" s="262"/>
      <c r="F268" s="262"/>
      <c r="G268" s="262"/>
      <c r="H268" s="262"/>
      <c r="I268" s="262"/>
      <c r="J268" s="262"/>
      <c r="K268" s="262"/>
      <c r="L268" s="262"/>
      <c r="M268" s="262"/>
      <c r="N268" s="262"/>
      <c r="O268" s="262"/>
      <c r="P268" s="262"/>
      <c r="Q268" s="262"/>
      <c r="R268" s="262"/>
      <c r="S268" s="262"/>
      <c r="T268" s="262"/>
      <c r="U268" s="262"/>
      <c r="V268" s="262"/>
    </row>
  </sheetData>
  <mergeCells count="140">
    <mergeCell ref="C52:D52"/>
    <mergeCell ref="C51:D51"/>
    <mergeCell ref="C77:D77"/>
    <mergeCell ref="C78:D78"/>
    <mergeCell ref="A99:W99"/>
    <mergeCell ref="A100:W100"/>
    <mergeCell ref="A101:W101"/>
    <mergeCell ref="A102:W102"/>
    <mergeCell ref="C83:D83"/>
    <mergeCell ref="C81:D81"/>
    <mergeCell ref="C82:D82"/>
    <mergeCell ref="C69:D69"/>
    <mergeCell ref="C70:D70"/>
    <mergeCell ref="C72:D72"/>
    <mergeCell ref="C76:D76"/>
    <mergeCell ref="C75:D75"/>
    <mergeCell ref="C74:D74"/>
    <mergeCell ref="C73:D73"/>
    <mergeCell ref="C71:D71"/>
    <mergeCell ref="A8:B26"/>
    <mergeCell ref="A27:B28"/>
    <mergeCell ref="C55:D55"/>
    <mergeCell ref="C57:D57"/>
    <mergeCell ref="C13:D13"/>
    <mergeCell ref="C14:D14"/>
    <mergeCell ref="C15:C16"/>
    <mergeCell ref="C17:C20"/>
    <mergeCell ref="M6:M7"/>
    <mergeCell ref="E4:E7"/>
    <mergeCell ref="F4:F7"/>
    <mergeCell ref="G4:J4"/>
    <mergeCell ref="K4:N4"/>
    <mergeCell ref="G6:G7"/>
    <mergeCell ref="H6:H7"/>
    <mergeCell ref="I6:I7"/>
    <mergeCell ref="J6:J7"/>
    <mergeCell ref="A29:B43"/>
    <mergeCell ref="B44:B57"/>
    <mergeCell ref="C29:D29"/>
    <mergeCell ref="C34:D34"/>
    <mergeCell ref="C35:D35"/>
    <mergeCell ref="C36:D36"/>
    <mergeCell ref="C30:D30"/>
    <mergeCell ref="A1:W1"/>
    <mergeCell ref="A2:W2"/>
    <mergeCell ref="A3:B7"/>
    <mergeCell ref="E3:V3"/>
    <mergeCell ref="W3:W7"/>
    <mergeCell ref="O4:R4"/>
    <mergeCell ref="S4:V4"/>
    <mergeCell ref="G5:H5"/>
    <mergeCell ref="I5:J5"/>
    <mergeCell ref="K6:K7"/>
    <mergeCell ref="L6:L7"/>
    <mergeCell ref="O5:P5"/>
    <mergeCell ref="Q5:R5"/>
    <mergeCell ref="S5:T5"/>
    <mergeCell ref="U5:V5"/>
    <mergeCell ref="Q6:Q7"/>
    <mergeCell ref="R6:R7"/>
    <mergeCell ref="S6:S7"/>
    <mergeCell ref="T6:T7"/>
    <mergeCell ref="O6:O7"/>
    <mergeCell ref="P6:P7"/>
    <mergeCell ref="N6:N7"/>
    <mergeCell ref="M5:N5"/>
    <mergeCell ref="U6:U7"/>
    <mergeCell ref="V6:V7"/>
    <mergeCell ref="C21:D21"/>
    <mergeCell ref="C3:D7"/>
    <mergeCell ref="C10:D10"/>
    <mergeCell ref="C9:D9"/>
    <mergeCell ref="C11:D11"/>
    <mergeCell ref="C12:D12"/>
    <mergeCell ref="C23:D23"/>
    <mergeCell ref="C22:D22"/>
    <mergeCell ref="C25:D25"/>
    <mergeCell ref="C24:D24"/>
    <mergeCell ref="C26:D26"/>
    <mergeCell ref="C28:D28"/>
    <mergeCell ref="C27:D27"/>
    <mergeCell ref="C8:D8"/>
    <mergeCell ref="K5:L5"/>
    <mergeCell ref="C41:D41"/>
    <mergeCell ref="C42:D42"/>
    <mergeCell ref="C32:D32"/>
    <mergeCell ref="C33:D33"/>
    <mergeCell ref="C37:D37"/>
    <mergeCell ref="C38:D38"/>
    <mergeCell ref="C39:D39"/>
    <mergeCell ref="C40:D40"/>
    <mergeCell ref="C31:D31"/>
    <mergeCell ref="C43:D43"/>
    <mergeCell ref="C44:D44"/>
    <mergeCell ref="C45:D45"/>
    <mergeCell ref="C46:D46"/>
    <mergeCell ref="C53:D53"/>
    <mergeCell ref="C56:D56"/>
    <mergeCell ref="C79:D79"/>
    <mergeCell ref="C80:D80"/>
    <mergeCell ref="C67:D67"/>
    <mergeCell ref="C66:D66"/>
    <mergeCell ref="C54:D54"/>
    <mergeCell ref="C63:D63"/>
    <mergeCell ref="C68:D68"/>
    <mergeCell ref="C65:D65"/>
    <mergeCell ref="C64:D64"/>
    <mergeCell ref="C58:D58"/>
    <mergeCell ref="C59:D59"/>
    <mergeCell ref="C62:D62"/>
    <mergeCell ref="C61:D61"/>
    <mergeCell ref="C60:D60"/>
    <mergeCell ref="C47:D47"/>
    <mergeCell ref="C48:D48"/>
    <mergeCell ref="C49:D49"/>
    <mergeCell ref="C50:D50"/>
    <mergeCell ref="A107:W107"/>
    <mergeCell ref="C98:D98"/>
    <mergeCell ref="C89:D89"/>
    <mergeCell ref="C90:D90"/>
    <mergeCell ref="C91:D91"/>
    <mergeCell ref="C96:D96"/>
    <mergeCell ref="C92:D92"/>
    <mergeCell ref="C93:D93"/>
    <mergeCell ref="C94:D94"/>
    <mergeCell ref="B85:B98"/>
    <mergeCell ref="A44:A98"/>
    <mergeCell ref="B58:B70"/>
    <mergeCell ref="B71:B84"/>
    <mergeCell ref="C84:D84"/>
    <mergeCell ref="C85:D85"/>
    <mergeCell ref="C95:D95"/>
    <mergeCell ref="C97:D97"/>
    <mergeCell ref="C87:D87"/>
    <mergeCell ref="C88:D88"/>
    <mergeCell ref="C86:D86"/>
    <mergeCell ref="A105:W105"/>
    <mergeCell ref="A106:W106"/>
    <mergeCell ref="A103:W103"/>
    <mergeCell ref="A104:W104"/>
  </mergeCells>
  <phoneticPr fontId="5" type="noConversion"/>
  <printOptions horizontalCentered="1"/>
  <pageMargins left="0.15748031496062992" right="0.15748031496062992" top="0.51181102362204722" bottom="0.39370078740157483" header="0.51181102362204722" footer="0.39370078740157483"/>
  <pageSetup paperSize="9" scale="7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130"/>
  <sheetViews>
    <sheetView view="pageBreakPreview" zoomScaleNormal="100" zoomScaleSheetLayoutView="100" workbookViewId="0">
      <selection sqref="A1:W1"/>
    </sheetView>
  </sheetViews>
  <sheetFormatPr defaultColWidth="8.6640625" defaultRowHeight="16.2"/>
  <cols>
    <col min="1" max="3" width="3.77734375" style="338" customWidth="1"/>
    <col min="4" max="4" width="23.77734375" style="338" customWidth="1"/>
    <col min="5" max="22" width="4.109375" style="338" customWidth="1"/>
    <col min="23" max="23" width="20.77734375" style="338" customWidth="1"/>
    <col min="24" max="16384" width="8.6640625" style="338"/>
  </cols>
  <sheetData>
    <row r="1" spans="1:23" ht="33" customHeight="1">
      <c r="A1" s="746" t="s">
        <v>185</v>
      </c>
      <c r="B1" s="613"/>
      <c r="C1" s="613"/>
      <c r="D1" s="613"/>
      <c r="E1" s="613"/>
      <c r="F1" s="613"/>
      <c r="G1" s="613"/>
      <c r="H1" s="613"/>
      <c r="I1" s="613"/>
      <c r="J1" s="613"/>
      <c r="K1" s="613"/>
      <c r="L1" s="613"/>
      <c r="M1" s="613"/>
      <c r="N1" s="613"/>
      <c r="O1" s="613"/>
      <c r="P1" s="613"/>
      <c r="Q1" s="613"/>
      <c r="R1" s="613"/>
      <c r="S1" s="613"/>
      <c r="T1" s="613"/>
      <c r="U1" s="613"/>
      <c r="V1" s="613"/>
      <c r="W1" s="613"/>
    </row>
    <row r="2" spans="1:23" s="359" customFormat="1" ht="39.6" customHeight="1" thickBot="1">
      <c r="A2" s="614" t="s">
        <v>455</v>
      </c>
      <c r="B2" s="614"/>
      <c r="C2" s="614"/>
      <c r="D2" s="614"/>
      <c r="E2" s="614"/>
      <c r="F2" s="614"/>
      <c r="G2" s="614"/>
      <c r="H2" s="614"/>
      <c r="I2" s="614"/>
      <c r="J2" s="614"/>
      <c r="K2" s="614"/>
      <c r="L2" s="614"/>
      <c r="M2" s="614"/>
      <c r="N2" s="614"/>
      <c r="O2" s="614"/>
      <c r="P2" s="614"/>
      <c r="Q2" s="614"/>
      <c r="R2" s="614"/>
      <c r="S2" s="614"/>
      <c r="T2" s="614"/>
      <c r="U2" s="614"/>
      <c r="V2" s="614"/>
      <c r="W2" s="614"/>
    </row>
    <row r="3" spans="1:23" ht="16.5" customHeight="1">
      <c r="A3" s="1121" t="s">
        <v>241</v>
      </c>
      <c r="B3" s="891"/>
      <c r="C3" s="1083" t="s">
        <v>1171</v>
      </c>
      <c r="D3" s="1084"/>
      <c r="E3" s="621" t="s">
        <v>4</v>
      </c>
      <c r="F3" s="621"/>
      <c r="G3" s="621"/>
      <c r="H3" s="621"/>
      <c r="I3" s="621"/>
      <c r="J3" s="621"/>
      <c r="K3" s="621"/>
      <c r="L3" s="621"/>
      <c r="M3" s="621"/>
      <c r="N3" s="621"/>
      <c r="O3" s="621"/>
      <c r="P3" s="621"/>
      <c r="Q3" s="621"/>
      <c r="R3" s="621"/>
      <c r="S3" s="621"/>
      <c r="T3" s="621"/>
      <c r="U3" s="621"/>
      <c r="V3" s="622"/>
      <c r="W3" s="747" t="s">
        <v>1172</v>
      </c>
    </row>
    <row r="4" spans="1:23">
      <c r="A4" s="842"/>
      <c r="B4" s="892"/>
      <c r="C4" s="1085"/>
      <c r="D4" s="1086"/>
      <c r="E4" s="626" t="s">
        <v>6</v>
      </c>
      <c r="F4" s="628" t="s">
        <v>7</v>
      </c>
      <c r="G4" s="630" t="s">
        <v>8</v>
      </c>
      <c r="H4" s="630"/>
      <c r="I4" s="630"/>
      <c r="J4" s="630"/>
      <c r="K4" s="630" t="s">
        <v>9</v>
      </c>
      <c r="L4" s="630"/>
      <c r="M4" s="630"/>
      <c r="N4" s="630"/>
      <c r="O4" s="630" t="s">
        <v>10</v>
      </c>
      <c r="P4" s="630"/>
      <c r="Q4" s="630"/>
      <c r="R4" s="630"/>
      <c r="S4" s="630" t="s">
        <v>1173</v>
      </c>
      <c r="T4" s="630"/>
      <c r="U4" s="630"/>
      <c r="V4" s="631"/>
      <c r="W4" s="748"/>
    </row>
    <row r="5" spans="1:23">
      <c r="A5" s="842"/>
      <c r="B5" s="892"/>
      <c r="C5" s="1085"/>
      <c r="D5" s="1086"/>
      <c r="E5" s="626"/>
      <c r="F5" s="628"/>
      <c r="G5" s="630" t="s">
        <v>12</v>
      </c>
      <c r="H5" s="630"/>
      <c r="I5" s="632" t="s">
        <v>1174</v>
      </c>
      <c r="J5" s="632"/>
      <c r="K5" s="630" t="s">
        <v>12</v>
      </c>
      <c r="L5" s="630"/>
      <c r="M5" s="632" t="s">
        <v>13</v>
      </c>
      <c r="N5" s="632"/>
      <c r="O5" s="630" t="s">
        <v>12</v>
      </c>
      <c r="P5" s="630"/>
      <c r="Q5" s="632" t="s">
        <v>13</v>
      </c>
      <c r="R5" s="632"/>
      <c r="S5" s="630" t="s">
        <v>12</v>
      </c>
      <c r="T5" s="630"/>
      <c r="U5" s="632" t="s">
        <v>13</v>
      </c>
      <c r="V5" s="633"/>
      <c r="W5" s="748"/>
    </row>
    <row r="6" spans="1:23">
      <c r="A6" s="842"/>
      <c r="B6" s="892"/>
      <c r="C6" s="1085"/>
      <c r="D6" s="1086"/>
      <c r="E6" s="626"/>
      <c r="F6" s="628"/>
      <c r="G6" s="642" t="s">
        <v>14</v>
      </c>
      <c r="H6" s="642" t="s">
        <v>15</v>
      </c>
      <c r="I6" s="640" t="s">
        <v>14</v>
      </c>
      <c r="J6" s="640" t="s">
        <v>1175</v>
      </c>
      <c r="K6" s="642" t="s">
        <v>1176</v>
      </c>
      <c r="L6" s="642" t="s">
        <v>15</v>
      </c>
      <c r="M6" s="640" t="s">
        <v>14</v>
      </c>
      <c r="N6" s="640" t="s">
        <v>1175</v>
      </c>
      <c r="O6" s="642" t="s">
        <v>14</v>
      </c>
      <c r="P6" s="642" t="s">
        <v>1175</v>
      </c>
      <c r="Q6" s="640" t="s">
        <v>1176</v>
      </c>
      <c r="R6" s="640" t="s">
        <v>15</v>
      </c>
      <c r="S6" s="642" t="s">
        <v>14</v>
      </c>
      <c r="T6" s="642" t="s">
        <v>1175</v>
      </c>
      <c r="U6" s="640" t="s">
        <v>14</v>
      </c>
      <c r="V6" s="634" t="s">
        <v>15</v>
      </c>
      <c r="W6" s="748"/>
    </row>
    <row r="7" spans="1:23" ht="52.2" customHeight="1" thickBot="1">
      <c r="A7" s="843"/>
      <c r="B7" s="893"/>
      <c r="C7" s="1087"/>
      <c r="D7" s="1088"/>
      <c r="E7" s="627"/>
      <c r="F7" s="629"/>
      <c r="G7" s="643"/>
      <c r="H7" s="643"/>
      <c r="I7" s="1097"/>
      <c r="J7" s="1097"/>
      <c r="K7" s="643"/>
      <c r="L7" s="643"/>
      <c r="M7" s="1097"/>
      <c r="N7" s="1097"/>
      <c r="O7" s="643"/>
      <c r="P7" s="643"/>
      <c r="Q7" s="1097"/>
      <c r="R7" s="1097"/>
      <c r="S7" s="643"/>
      <c r="T7" s="643"/>
      <c r="U7" s="1097"/>
      <c r="V7" s="1082"/>
      <c r="W7" s="749"/>
    </row>
    <row r="8" spans="1:23" ht="16.2" customHeight="1">
      <c r="A8" s="663" t="s">
        <v>1177</v>
      </c>
      <c r="B8" s="664"/>
      <c r="C8" s="750" t="s">
        <v>518</v>
      </c>
      <c r="D8" s="846"/>
      <c r="E8" s="485">
        <v>8</v>
      </c>
      <c r="F8" s="486">
        <v>8</v>
      </c>
      <c r="G8" s="487">
        <v>4</v>
      </c>
      <c r="H8" s="487">
        <v>4</v>
      </c>
      <c r="I8" s="488">
        <v>4</v>
      </c>
      <c r="J8" s="488">
        <v>4</v>
      </c>
      <c r="K8" s="489"/>
      <c r="L8" s="489"/>
      <c r="M8" s="488"/>
      <c r="N8" s="488"/>
      <c r="O8" s="487"/>
      <c r="P8" s="487"/>
      <c r="Q8" s="488"/>
      <c r="R8" s="488"/>
      <c r="S8" s="490"/>
      <c r="T8" s="490"/>
      <c r="U8" s="491"/>
      <c r="V8" s="491"/>
      <c r="W8" s="342"/>
    </row>
    <row r="9" spans="1:23" ht="16.2" customHeight="1">
      <c r="A9" s="665"/>
      <c r="B9" s="666"/>
      <c r="C9" s="737" t="s">
        <v>694</v>
      </c>
      <c r="D9" s="738"/>
      <c r="E9" s="492">
        <v>8</v>
      </c>
      <c r="F9" s="493">
        <v>8</v>
      </c>
      <c r="G9" s="494"/>
      <c r="H9" s="494"/>
      <c r="I9" s="495"/>
      <c r="J9" s="495"/>
      <c r="K9" s="496">
        <v>4</v>
      </c>
      <c r="L9" s="496">
        <v>4</v>
      </c>
      <c r="M9" s="495">
        <v>4</v>
      </c>
      <c r="N9" s="495">
        <v>4</v>
      </c>
      <c r="O9" s="494"/>
      <c r="P9" s="494"/>
      <c r="Q9" s="495"/>
      <c r="R9" s="495"/>
      <c r="S9" s="497"/>
      <c r="T9" s="497"/>
      <c r="U9" s="498"/>
      <c r="V9" s="498"/>
      <c r="W9" s="26"/>
    </row>
    <row r="10" spans="1:23" ht="16.2" customHeight="1">
      <c r="A10" s="665"/>
      <c r="B10" s="666"/>
      <c r="C10" s="737" t="s">
        <v>520</v>
      </c>
      <c r="D10" s="738"/>
      <c r="E10" s="492">
        <v>8</v>
      </c>
      <c r="F10" s="493">
        <v>8</v>
      </c>
      <c r="G10" s="494"/>
      <c r="H10" s="494"/>
      <c r="I10" s="495"/>
      <c r="J10" s="495"/>
      <c r="K10" s="496"/>
      <c r="L10" s="496"/>
      <c r="M10" s="495"/>
      <c r="N10" s="495"/>
      <c r="O10" s="496">
        <v>4</v>
      </c>
      <c r="P10" s="496">
        <v>4</v>
      </c>
      <c r="Q10" s="495">
        <v>4</v>
      </c>
      <c r="R10" s="495">
        <v>4</v>
      </c>
      <c r="S10" s="497"/>
      <c r="T10" s="497"/>
      <c r="U10" s="498"/>
      <c r="V10" s="498"/>
      <c r="W10" s="26"/>
    </row>
    <row r="11" spans="1:23" ht="16.2" customHeight="1">
      <c r="A11" s="665"/>
      <c r="B11" s="666"/>
      <c r="C11" s="1114" t="s">
        <v>521</v>
      </c>
      <c r="D11" s="657"/>
      <c r="E11" s="492">
        <v>1</v>
      </c>
      <c r="F11" s="493">
        <v>1</v>
      </c>
      <c r="G11" s="494">
        <v>1</v>
      </c>
      <c r="H11" s="494">
        <v>1</v>
      </c>
      <c r="I11" s="495"/>
      <c r="J11" s="495"/>
      <c r="K11" s="496"/>
      <c r="L11" s="496"/>
      <c r="M11" s="495"/>
      <c r="N11" s="495"/>
      <c r="O11" s="494"/>
      <c r="P11" s="494"/>
      <c r="Q11" s="495"/>
      <c r="R11" s="495"/>
      <c r="S11" s="497"/>
      <c r="T11" s="497"/>
      <c r="U11" s="498"/>
      <c r="V11" s="498"/>
      <c r="W11" s="26"/>
    </row>
    <row r="12" spans="1:23" ht="16.2" customHeight="1">
      <c r="A12" s="665"/>
      <c r="B12" s="666"/>
      <c r="C12" s="1114" t="s">
        <v>522</v>
      </c>
      <c r="D12" s="657"/>
      <c r="E12" s="492">
        <v>1</v>
      </c>
      <c r="F12" s="493">
        <v>1</v>
      </c>
      <c r="G12" s="494"/>
      <c r="H12" s="494"/>
      <c r="I12" s="495">
        <v>1</v>
      </c>
      <c r="J12" s="495">
        <v>1</v>
      </c>
      <c r="K12" s="496"/>
      <c r="L12" s="496"/>
      <c r="M12" s="495"/>
      <c r="N12" s="495"/>
      <c r="O12" s="494"/>
      <c r="P12" s="494"/>
      <c r="Q12" s="495"/>
      <c r="R12" s="495"/>
      <c r="S12" s="497"/>
      <c r="T12" s="497"/>
      <c r="U12" s="498"/>
      <c r="V12" s="498"/>
      <c r="W12" s="26"/>
    </row>
    <row r="13" spans="1:23" ht="16.2" customHeight="1">
      <c r="A13" s="665"/>
      <c r="B13" s="666"/>
      <c r="C13" s="1115" t="s">
        <v>523</v>
      </c>
      <c r="D13" s="673"/>
      <c r="E13" s="492">
        <v>2</v>
      </c>
      <c r="F13" s="493">
        <v>2</v>
      </c>
      <c r="G13" s="499">
        <v>2</v>
      </c>
      <c r="H13" s="499">
        <v>2</v>
      </c>
      <c r="I13" s="500" t="s">
        <v>309</v>
      </c>
      <c r="J13" s="500" t="s">
        <v>309</v>
      </c>
      <c r="K13" s="501"/>
      <c r="L13" s="501"/>
      <c r="M13" s="502"/>
      <c r="N13" s="502"/>
      <c r="O13" s="503"/>
      <c r="P13" s="503"/>
      <c r="Q13" s="502"/>
      <c r="R13" s="502"/>
      <c r="S13" s="497"/>
      <c r="T13" s="497"/>
      <c r="U13" s="498"/>
      <c r="V13" s="498"/>
      <c r="W13" s="26" t="s">
        <v>524</v>
      </c>
    </row>
    <row r="14" spans="1:23" ht="16.2" customHeight="1">
      <c r="A14" s="665"/>
      <c r="B14" s="666"/>
      <c r="C14" s="1115" t="s">
        <v>525</v>
      </c>
      <c r="D14" s="673"/>
      <c r="E14" s="492">
        <v>2</v>
      </c>
      <c r="F14" s="493">
        <v>2</v>
      </c>
      <c r="G14" s="504" t="s">
        <v>309</v>
      </c>
      <c r="H14" s="504" t="s">
        <v>309</v>
      </c>
      <c r="I14" s="498">
        <v>2</v>
      </c>
      <c r="J14" s="498">
        <v>2</v>
      </c>
      <c r="K14" s="501"/>
      <c r="L14" s="501"/>
      <c r="M14" s="502"/>
      <c r="N14" s="502"/>
      <c r="O14" s="503"/>
      <c r="P14" s="503"/>
      <c r="Q14" s="502"/>
      <c r="R14" s="502"/>
      <c r="S14" s="497"/>
      <c r="T14" s="497"/>
      <c r="U14" s="498"/>
      <c r="V14" s="498"/>
      <c r="W14" s="26" t="s">
        <v>524</v>
      </c>
    </row>
    <row r="15" spans="1:23" ht="16.2" customHeight="1">
      <c r="A15" s="665"/>
      <c r="B15" s="666"/>
      <c r="C15" s="1116" t="s">
        <v>526</v>
      </c>
      <c r="D15" s="505" t="s">
        <v>527</v>
      </c>
      <c r="E15" s="492">
        <v>2</v>
      </c>
      <c r="F15" s="493">
        <v>2</v>
      </c>
      <c r="G15" s="499">
        <v>2</v>
      </c>
      <c r="H15" s="499">
        <v>2</v>
      </c>
      <c r="I15" s="506" t="s">
        <v>309</v>
      </c>
      <c r="J15" s="506" t="s">
        <v>309</v>
      </c>
      <c r="K15" s="507" t="s">
        <v>309</v>
      </c>
      <c r="L15" s="507" t="s">
        <v>309</v>
      </c>
      <c r="M15" s="506" t="s">
        <v>309</v>
      </c>
      <c r="N15" s="506" t="s">
        <v>309</v>
      </c>
      <c r="O15" s="503"/>
      <c r="P15" s="503"/>
      <c r="Q15" s="502"/>
      <c r="R15" s="502"/>
      <c r="S15" s="499"/>
      <c r="T15" s="499"/>
      <c r="U15" s="498"/>
      <c r="V15" s="498"/>
      <c r="W15" s="26" t="s">
        <v>528</v>
      </c>
    </row>
    <row r="16" spans="1:23" ht="16.2" customHeight="1">
      <c r="A16" s="665"/>
      <c r="B16" s="666"/>
      <c r="C16" s="1117"/>
      <c r="D16" s="505" t="s">
        <v>529</v>
      </c>
      <c r="E16" s="492">
        <v>2</v>
      </c>
      <c r="F16" s="493">
        <v>2</v>
      </c>
      <c r="G16" s="507" t="s">
        <v>309</v>
      </c>
      <c r="H16" s="507" t="s">
        <v>309</v>
      </c>
      <c r="I16" s="498">
        <v>2</v>
      </c>
      <c r="J16" s="498">
        <v>2</v>
      </c>
      <c r="K16" s="507" t="s">
        <v>309</v>
      </c>
      <c r="L16" s="507" t="s">
        <v>309</v>
      </c>
      <c r="M16" s="506" t="s">
        <v>309</v>
      </c>
      <c r="N16" s="506" t="s">
        <v>309</v>
      </c>
      <c r="O16" s="507"/>
      <c r="P16" s="507"/>
      <c r="Q16" s="506"/>
      <c r="R16" s="506"/>
      <c r="S16" s="499"/>
      <c r="T16" s="499"/>
      <c r="U16" s="498"/>
      <c r="V16" s="498"/>
      <c r="W16" s="26" t="s">
        <v>528</v>
      </c>
    </row>
    <row r="17" spans="1:23" ht="16.2" customHeight="1">
      <c r="A17" s="665"/>
      <c r="B17" s="666"/>
      <c r="C17" s="1118" t="s">
        <v>530</v>
      </c>
      <c r="D17" s="505" t="s">
        <v>531</v>
      </c>
      <c r="E17" s="508">
        <v>2</v>
      </c>
      <c r="F17" s="509">
        <v>2</v>
      </c>
      <c r="G17" s="497">
        <v>2</v>
      </c>
      <c r="H17" s="497">
        <v>2</v>
      </c>
      <c r="I17" s="506" t="s">
        <v>309</v>
      </c>
      <c r="J17" s="506" t="s">
        <v>309</v>
      </c>
      <c r="K17" s="507" t="s">
        <v>309</v>
      </c>
      <c r="L17" s="507" t="s">
        <v>309</v>
      </c>
      <c r="M17" s="506" t="s">
        <v>309</v>
      </c>
      <c r="N17" s="506" t="s">
        <v>309</v>
      </c>
      <c r="O17" s="507" t="s">
        <v>309</v>
      </c>
      <c r="P17" s="507" t="s">
        <v>309</v>
      </c>
      <c r="Q17" s="506" t="s">
        <v>309</v>
      </c>
      <c r="R17" s="506" t="s">
        <v>309</v>
      </c>
      <c r="S17" s="499"/>
      <c r="T17" s="499"/>
      <c r="U17" s="498"/>
      <c r="V17" s="498"/>
      <c r="W17" s="26" t="s">
        <v>532</v>
      </c>
    </row>
    <row r="18" spans="1:23" ht="16.2" customHeight="1">
      <c r="A18" s="665"/>
      <c r="B18" s="666"/>
      <c r="C18" s="1119"/>
      <c r="D18" s="505" t="s">
        <v>533</v>
      </c>
      <c r="E18" s="508">
        <v>2</v>
      </c>
      <c r="F18" s="509">
        <v>2</v>
      </c>
      <c r="G18" s="507" t="s">
        <v>309</v>
      </c>
      <c r="H18" s="507" t="s">
        <v>309</v>
      </c>
      <c r="I18" s="510">
        <v>2</v>
      </c>
      <c r="J18" s="510">
        <v>2</v>
      </c>
      <c r="K18" s="507" t="s">
        <v>309</v>
      </c>
      <c r="L18" s="507" t="s">
        <v>309</v>
      </c>
      <c r="M18" s="506" t="s">
        <v>309</v>
      </c>
      <c r="N18" s="506" t="s">
        <v>309</v>
      </c>
      <c r="O18" s="507" t="s">
        <v>309</v>
      </c>
      <c r="P18" s="507" t="s">
        <v>309</v>
      </c>
      <c r="Q18" s="506" t="s">
        <v>309</v>
      </c>
      <c r="R18" s="506" t="s">
        <v>309</v>
      </c>
      <c r="S18" s="499"/>
      <c r="T18" s="499"/>
      <c r="U18" s="498"/>
      <c r="V18" s="498"/>
      <c r="W18" s="26" t="s">
        <v>532</v>
      </c>
    </row>
    <row r="19" spans="1:23" ht="16.2" customHeight="1">
      <c r="A19" s="665"/>
      <c r="B19" s="666"/>
      <c r="C19" s="1119"/>
      <c r="D19" s="505" t="s">
        <v>534</v>
      </c>
      <c r="E19" s="508">
        <v>2</v>
      </c>
      <c r="F19" s="509">
        <v>2</v>
      </c>
      <c r="G19" s="507" t="s">
        <v>309</v>
      </c>
      <c r="H19" s="507" t="s">
        <v>309</v>
      </c>
      <c r="I19" s="506" t="s">
        <v>309</v>
      </c>
      <c r="J19" s="506" t="s">
        <v>309</v>
      </c>
      <c r="K19" s="496">
        <v>2</v>
      </c>
      <c r="L19" s="496">
        <v>2</v>
      </c>
      <c r="M19" s="506" t="s">
        <v>309</v>
      </c>
      <c r="N19" s="506" t="s">
        <v>309</v>
      </c>
      <c r="O19" s="507" t="s">
        <v>309</v>
      </c>
      <c r="P19" s="507" t="s">
        <v>309</v>
      </c>
      <c r="Q19" s="506" t="s">
        <v>309</v>
      </c>
      <c r="R19" s="506" t="s">
        <v>309</v>
      </c>
      <c r="S19" s="499"/>
      <c r="T19" s="499"/>
      <c r="U19" s="498"/>
      <c r="V19" s="498"/>
      <c r="W19" s="26" t="s">
        <v>532</v>
      </c>
    </row>
    <row r="20" spans="1:23" ht="16.2" customHeight="1">
      <c r="A20" s="665"/>
      <c r="B20" s="666"/>
      <c r="C20" s="1120"/>
      <c r="D20" s="505" t="s">
        <v>535</v>
      </c>
      <c r="E20" s="508">
        <v>2</v>
      </c>
      <c r="F20" s="509">
        <v>2</v>
      </c>
      <c r="G20" s="507"/>
      <c r="H20" s="507"/>
      <c r="I20" s="506"/>
      <c r="J20" s="506"/>
      <c r="K20" s="501"/>
      <c r="L20" s="501"/>
      <c r="M20" s="506"/>
      <c r="N20" s="506"/>
      <c r="O20" s="496">
        <v>2</v>
      </c>
      <c r="P20" s="496">
        <v>2</v>
      </c>
      <c r="Q20" s="506" t="s">
        <v>309</v>
      </c>
      <c r="R20" s="506" t="s">
        <v>309</v>
      </c>
      <c r="S20" s="499"/>
      <c r="T20" s="499"/>
      <c r="U20" s="498"/>
      <c r="V20" s="498"/>
      <c r="W20" s="26" t="s">
        <v>536</v>
      </c>
    </row>
    <row r="21" spans="1:23" ht="16.2" customHeight="1">
      <c r="A21" s="665"/>
      <c r="B21" s="666"/>
      <c r="C21" s="1114" t="s">
        <v>537</v>
      </c>
      <c r="D21" s="657"/>
      <c r="E21" s="492">
        <f t="shared" ref="E21:F24" si="0">SUM(G21,I21,K21,M21,O21,Q21,S21,U21)</f>
        <v>0</v>
      </c>
      <c r="F21" s="493">
        <f t="shared" si="0"/>
        <v>8</v>
      </c>
      <c r="G21" s="494">
        <v>0</v>
      </c>
      <c r="H21" s="494">
        <v>2</v>
      </c>
      <c r="I21" s="495">
        <v>0</v>
      </c>
      <c r="J21" s="495">
        <v>2</v>
      </c>
      <c r="K21" s="494">
        <v>0</v>
      </c>
      <c r="L21" s="494">
        <v>2</v>
      </c>
      <c r="M21" s="495">
        <v>0</v>
      </c>
      <c r="N21" s="495">
        <v>2</v>
      </c>
      <c r="O21" s="503"/>
      <c r="P21" s="503"/>
      <c r="Q21" s="502"/>
      <c r="R21" s="502"/>
      <c r="S21" s="499"/>
      <c r="T21" s="499"/>
      <c r="U21" s="498"/>
      <c r="V21" s="498"/>
      <c r="W21" s="26" t="s">
        <v>35</v>
      </c>
    </row>
    <row r="22" spans="1:23" ht="16.2" customHeight="1">
      <c r="A22" s="665"/>
      <c r="B22" s="666"/>
      <c r="C22" s="1114" t="s">
        <v>538</v>
      </c>
      <c r="D22" s="657"/>
      <c r="E22" s="492">
        <f t="shared" si="0"/>
        <v>2</v>
      </c>
      <c r="F22" s="493">
        <f t="shared" si="0"/>
        <v>2</v>
      </c>
      <c r="G22" s="499">
        <v>2</v>
      </c>
      <c r="H22" s="499">
        <v>2</v>
      </c>
      <c r="I22" s="500" t="s">
        <v>309</v>
      </c>
      <c r="J22" s="500" t="s">
        <v>309</v>
      </c>
      <c r="K22" s="503"/>
      <c r="L22" s="503"/>
      <c r="M22" s="502"/>
      <c r="N22" s="502"/>
      <c r="O22" s="503"/>
      <c r="P22" s="503"/>
      <c r="Q22" s="502"/>
      <c r="R22" s="502"/>
      <c r="S22" s="499"/>
      <c r="T22" s="499"/>
      <c r="U22" s="498"/>
      <c r="V22" s="498"/>
      <c r="W22" s="26" t="s">
        <v>524</v>
      </c>
    </row>
    <row r="23" spans="1:23" ht="16.2" customHeight="1">
      <c r="A23" s="665"/>
      <c r="B23" s="666"/>
      <c r="C23" s="1114" t="s">
        <v>539</v>
      </c>
      <c r="D23" s="657"/>
      <c r="E23" s="511">
        <f t="shared" si="0"/>
        <v>2</v>
      </c>
      <c r="F23" s="512">
        <f t="shared" si="0"/>
        <v>2</v>
      </c>
      <c r="G23" s="504" t="s">
        <v>309</v>
      </c>
      <c r="H23" s="504" t="s">
        <v>309</v>
      </c>
      <c r="I23" s="498">
        <v>2</v>
      </c>
      <c r="J23" s="498">
        <v>2</v>
      </c>
      <c r="K23" s="503"/>
      <c r="L23" s="503"/>
      <c r="M23" s="502"/>
      <c r="N23" s="502"/>
      <c r="O23" s="503"/>
      <c r="P23" s="503"/>
      <c r="Q23" s="502"/>
      <c r="R23" s="502"/>
      <c r="S23" s="499"/>
      <c r="T23" s="499"/>
      <c r="U23" s="498"/>
      <c r="V23" s="498"/>
      <c r="W23" s="26" t="s">
        <v>524</v>
      </c>
    </row>
    <row r="24" spans="1:23" ht="16.2" customHeight="1">
      <c r="A24" s="665"/>
      <c r="B24" s="666"/>
      <c r="C24" s="1114" t="s">
        <v>16</v>
      </c>
      <c r="D24" s="657"/>
      <c r="E24" s="492">
        <f t="shared" si="0"/>
        <v>4</v>
      </c>
      <c r="F24" s="493">
        <f t="shared" si="0"/>
        <v>4</v>
      </c>
      <c r="G24" s="499"/>
      <c r="H24" s="499"/>
      <c r="I24" s="498"/>
      <c r="J24" s="498"/>
      <c r="K24" s="494">
        <v>2</v>
      </c>
      <c r="L24" s="494">
        <v>2</v>
      </c>
      <c r="M24" s="495">
        <v>2</v>
      </c>
      <c r="N24" s="495">
        <v>2</v>
      </c>
      <c r="O24" s="503"/>
      <c r="P24" s="503"/>
      <c r="Q24" s="502"/>
      <c r="R24" s="502"/>
      <c r="S24" s="499"/>
      <c r="T24" s="499"/>
      <c r="U24" s="498"/>
      <c r="V24" s="498"/>
      <c r="W24" s="26"/>
    </row>
    <row r="25" spans="1:23" ht="16.2" customHeight="1">
      <c r="A25" s="665"/>
      <c r="B25" s="666"/>
      <c r="C25" s="1114" t="s">
        <v>17</v>
      </c>
      <c r="D25" s="657"/>
      <c r="E25" s="492">
        <v>2</v>
      </c>
      <c r="F25" s="493">
        <v>2</v>
      </c>
      <c r="G25" s="499"/>
      <c r="H25" s="499"/>
      <c r="I25" s="498"/>
      <c r="J25" s="498"/>
      <c r="K25" s="501" t="s">
        <v>309</v>
      </c>
      <c r="L25" s="501" t="s">
        <v>309</v>
      </c>
      <c r="M25" s="495">
        <v>2</v>
      </c>
      <c r="N25" s="495">
        <v>2</v>
      </c>
      <c r="O25" s="503"/>
      <c r="P25" s="503"/>
      <c r="Q25" s="502"/>
      <c r="R25" s="502"/>
      <c r="S25" s="499"/>
      <c r="T25" s="499"/>
      <c r="U25" s="498"/>
      <c r="V25" s="498"/>
      <c r="W25" s="26" t="s">
        <v>540</v>
      </c>
    </row>
    <row r="26" spans="1:23" ht="16.2" customHeight="1" thickBot="1">
      <c r="A26" s="667"/>
      <c r="B26" s="668"/>
      <c r="C26" s="1122" t="s">
        <v>144</v>
      </c>
      <c r="D26" s="645"/>
      <c r="E26" s="513">
        <f>SUM(E8:E25)</f>
        <v>52</v>
      </c>
      <c r="F26" s="514">
        <f>SUM(F8:F25)</f>
        <v>60</v>
      </c>
      <c r="G26" s="515">
        <f>SUM(G8:G25)</f>
        <v>13</v>
      </c>
      <c r="H26" s="515">
        <f t="shared" ref="H26:R26" si="1">SUM(H8:H25)</f>
        <v>15</v>
      </c>
      <c r="I26" s="516">
        <f t="shared" si="1"/>
        <v>13</v>
      </c>
      <c r="J26" s="516">
        <f t="shared" si="1"/>
        <v>15</v>
      </c>
      <c r="K26" s="515">
        <f t="shared" si="1"/>
        <v>8</v>
      </c>
      <c r="L26" s="515">
        <f t="shared" si="1"/>
        <v>10</v>
      </c>
      <c r="M26" s="516">
        <f t="shared" si="1"/>
        <v>8</v>
      </c>
      <c r="N26" s="516">
        <f t="shared" si="1"/>
        <v>10</v>
      </c>
      <c r="O26" s="515">
        <f t="shared" si="1"/>
        <v>6</v>
      </c>
      <c r="P26" s="515">
        <f t="shared" si="1"/>
        <v>6</v>
      </c>
      <c r="Q26" s="516">
        <f t="shared" si="1"/>
        <v>4</v>
      </c>
      <c r="R26" s="516">
        <f t="shared" si="1"/>
        <v>4</v>
      </c>
      <c r="S26" s="515"/>
      <c r="T26" s="515"/>
      <c r="U26" s="517"/>
      <c r="V26" s="517"/>
      <c r="W26" s="27"/>
    </row>
    <row r="27" spans="1:23" ht="16.2" customHeight="1">
      <c r="A27" s="636" t="s">
        <v>211</v>
      </c>
      <c r="B27" s="637"/>
      <c r="C27" s="766" t="s">
        <v>152</v>
      </c>
      <c r="D27" s="670"/>
      <c r="E27" s="11">
        <v>3</v>
      </c>
      <c r="F27" s="4">
        <v>3</v>
      </c>
      <c r="G27" s="212"/>
      <c r="H27" s="212"/>
      <c r="I27" s="213"/>
      <c r="J27" s="213"/>
      <c r="K27" s="212"/>
      <c r="L27" s="212"/>
      <c r="M27" s="2"/>
      <c r="N27" s="2"/>
      <c r="O27" s="25"/>
      <c r="P27" s="25"/>
      <c r="Q27" s="213"/>
      <c r="R27" s="213"/>
      <c r="S27" s="214">
        <v>3</v>
      </c>
      <c r="T27" s="214">
        <v>3</v>
      </c>
      <c r="U27" s="213"/>
      <c r="V27" s="213"/>
      <c r="W27" s="304"/>
    </row>
    <row r="28" spans="1:23" ht="16.2" customHeight="1" thickBot="1">
      <c r="A28" s="638"/>
      <c r="B28" s="639"/>
      <c r="C28" s="1087" t="s">
        <v>243</v>
      </c>
      <c r="D28" s="655"/>
      <c r="E28" s="5">
        <f>SUM(E27:E27)</f>
        <v>3</v>
      </c>
      <c r="F28" s="6">
        <f>SUM(F27:F27)</f>
        <v>3</v>
      </c>
      <c r="G28" s="7"/>
      <c r="H28" s="7"/>
      <c r="I28" s="8"/>
      <c r="J28" s="8"/>
      <c r="K28" s="7"/>
      <c r="L28" s="7"/>
      <c r="M28" s="8"/>
      <c r="N28" s="8"/>
      <c r="O28" s="7"/>
      <c r="P28" s="7"/>
      <c r="Q28" s="8"/>
      <c r="R28" s="8"/>
      <c r="S28" s="7">
        <f>SUM(S27:S27)</f>
        <v>3</v>
      </c>
      <c r="T28" s="7">
        <f>SUM(T27:T27)</f>
        <v>3</v>
      </c>
      <c r="U28" s="91"/>
      <c r="V28" s="91"/>
      <c r="W28" s="14"/>
    </row>
    <row r="29" spans="1:23" ht="16.2" customHeight="1">
      <c r="A29" s="900" t="s">
        <v>696</v>
      </c>
      <c r="B29" s="901"/>
      <c r="C29" s="1123" t="s">
        <v>1178</v>
      </c>
      <c r="D29" s="1124"/>
      <c r="E29" s="266">
        <v>2</v>
      </c>
      <c r="F29" s="267">
        <v>2</v>
      </c>
      <c r="G29" s="268">
        <v>2</v>
      </c>
      <c r="H29" s="268">
        <v>2</v>
      </c>
      <c r="I29" s="269"/>
      <c r="J29" s="269"/>
      <c r="K29" s="9"/>
      <c r="L29" s="9"/>
      <c r="M29" s="70"/>
      <c r="N29" s="70"/>
      <c r="O29" s="9"/>
      <c r="P29" s="9"/>
      <c r="Q29" s="70"/>
      <c r="R29" s="70"/>
      <c r="S29" s="9"/>
      <c r="T29" s="9"/>
      <c r="U29" s="70"/>
      <c r="V29" s="70"/>
      <c r="W29" s="270"/>
    </row>
    <row r="30" spans="1:23" ht="16.2" customHeight="1">
      <c r="A30" s="902"/>
      <c r="B30" s="903"/>
      <c r="C30" s="767" t="s">
        <v>1179</v>
      </c>
      <c r="D30" s="768"/>
      <c r="E30" s="116">
        <v>2</v>
      </c>
      <c r="F30" s="53">
        <v>2</v>
      </c>
      <c r="G30" s="54">
        <v>2</v>
      </c>
      <c r="H30" s="54">
        <v>2</v>
      </c>
      <c r="I30" s="271"/>
      <c r="J30" s="271"/>
      <c r="K30" s="54"/>
      <c r="L30" s="54"/>
      <c r="M30" s="55"/>
      <c r="N30" s="55"/>
      <c r="O30" s="54"/>
      <c r="P30" s="54"/>
      <c r="Q30" s="55"/>
      <c r="R30" s="55"/>
      <c r="S30" s="54"/>
      <c r="T30" s="54"/>
      <c r="U30" s="55"/>
      <c r="V30" s="55"/>
      <c r="W30" s="272"/>
    </row>
    <row r="31" spans="1:23" ht="16.2" customHeight="1">
      <c r="A31" s="902"/>
      <c r="B31" s="903"/>
      <c r="C31" s="1103" t="s">
        <v>1180</v>
      </c>
      <c r="D31" s="1104"/>
      <c r="E31" s="273">
        <v>3</v>
      </c>
      <c r="F31" s="274">
        <v>3</v>
      </c>
      <c r="G31" s="275">
        <v>3</v>
      </c>
      <c r="H31" s="275">
        <v>3</v>
      </c>
      <c r="I31" s="276"/>
      <c r="J31" s="276"/>
      <c r="K31" s="1"/>
      <c r="L31" s="1"/>
      <c r="M31" s="2"/>
      <c r="N31" s="2"/>
      <c r="O31" s="1"/>
      <c r="P31" s="1"/>
      <c r="Q31" s="2"/>
      <c r="R31" s="2"/>
      <c r="S31" s="1"/>
      <c r="T31" s="1"/>
      <c r="U31" s="2"/>
      <c r="V31" s="2"/>
      <c r="W31" s="277"/>
    </row>
    <row r="32" spans="1:23" ht="16.2" customHeight="1">
      <c r="A32" s="902"/>
      <c r="B32" s="903"/>
      <c r="C32" s="1103" t="s">
        <v>1181</v>
      </c>
      <c r="D32" s="1104"/>
      <c r="E32" s="273">
        <v>2</v>
      </c>
      <c r="F32" s="274">
        <v>2</v>
      </c>
      <c r="G32" s="275"/>
      <c r="H32" s="275"/>
      <c r="I32" s="55">
        <v>2</v>
      </c>
      <c r="J32" s="55">
        <v>2</v>
      </c>
      <c r="K32" s="1"/>
      <c r="L32" s="1"/>
      <c r="M32" s="2"/>
      <c r="N32" s="2"/>
      <c r="O32" s="1"/>
      <c r="P32" s="1"/>
      <c r="Q32" s="2"/>
      <c r="R32" s="2"/>
      <c r="S32" s="1"/>
      <c r="T32" s="1"/>
      <c r="U32" s="2"/>
      <c r="V32" s="2"/>
      <c r="W32" s="277"/>
    </row>
    <row r="33" spans="1:23" ht="16.2" customHeight="1">
      <c r="A33" s="902"/>
      <c r="B33" s="903"/>
      <c r="C33" s="1103" t="s">
        <v>1182</v>
      </c>
      <c r="D33" s="1104"/>
      <c r="E33" s="273">
        <v>2</v>
      </c>
      <c r="F33" s="274">
        <v>2</v>
      </c>
      <c r="G33" s="275"/>
      <c r="H33" s="275"/>
      <c r="I33" s="276">
        <v>2</v>
      </c>
      <c r="J33" s="276">
        <v>2</v>
      </c>
      <c r="K33" s="1"/>
      <c r="L33" s="1"/>
      <c r="M33" s="2"/>
      <c r="N33" s="2"/>
      <c r="O33" s="1"/>
      <c r="P33" s="1"/>
      <c r="Q33" s="2"/>
      <c r="R33" s="2"/>
      <c r="S33" s="1"/>
      <c r="T33" s="1"/>
      <c r="U33" s="2"/>
      <c r="V33" s="2"/>
      <c r="W33" s="277"/>
    </row>
    <row r="34" spans="1:23" ht="16.2" customHeight="1">
      <c r="A34" s="902"/>
      <c r="B34" s="903"/>
      <c r="C34" s="767" t="s">
        <v>1183</v>
      </c>
      <c r="D34" s="768"/>
      <c r="E34" s="116">
        <v>3</v>
      </c>
      <c r="F34" s="53">
        <v>3</v>
      </c>
      <c r="G34" s="54"/>
      <c r="H34" s="54"/>
      <c r="I34" s="55">
        <v>3</v>
      </c>
      <c r="J34" s="55">
        <v>3</v>
      </c>
      <c r="K34" s="54"/>
      <c r="L34" s="54"/>
      <c r="M34" s="55"/>
      <c r="N34" s="55"/>
      <c r="O34" s="54"/>
      <c r="P34" s="54"/>
      <c r="Q34" s="55"/>
      <c r="R34" s="55"/>
      <c r="S34" s="54"/>
      <c r="T34" s="54"/>
      <c r="U34" s="55"/>
      <c r="V34" s="55"/>
      <c r="W34" s="272"/>
    </row>
    <row r="35" spans="1:23" ht="16.2" customHeight="1">
      <c r="A35" s="902"/>
      <c r="B35" s="903"/>
      <c r="C35" s="1103" t="s">
        <v>1184</v>
      </c>
      <c r="D35" s="1104"/>
      <c r="E35" s="273">
        <v>3</v>
      </c>
      <c r="F35" s="274">
        <v>3</v>
      </c>
      <c r="G35" s="275"/>
      <c r="H35" s="275"/>
      <c r="I35" s="276"/>
      <c r="J35" s="276"/>
      <c r="K35" s="275">
        <v>3</v>
      </c>
      <c r="L35" s="275">
        <v>3</v>
      </c>
      <c r="M35" s="276"/>
      <c r="N35" s="276"/>
      <c r="O35" s="275"/>
      <c r="P35" s="275"/>
      <c r="Q35" s="2"/>
      <c r="R35" s="2"/>
      <c r="S35" s="1"/>
      <c r="T35" s="1"/>
      <c r="U35" s="2"/>
      <c r="V35" s="2"/>
      <c r="W35" s="277"/>
    </row>
    <row r="36" spans="1:23" ht="16.2" customHeight="1">
      <c r="A36" s="902"/>
      <c r="B36" s="903"/>
      <c r="C36" s="1103" t="s">
        <v>1185</v>
      </c>
      <c r="D36" s="1104"/>
      <c r="E36" s="273">
        <v>3</v>
      </c>
      <c r="F36" s="274">
        <v>3</v>
      </c>
      <c r="G36" s="275"/>
      <c r="H36" s="275"/>
      <c r="I36" s="276"/>
      <c r="J36" s="276"/>
      <c r="K36" s="275">
        <v>3</v>
      </c>
      <c r="L36" s="275">
        <v>3</v>
      </c>
      <c r="M36" s="276"/>
      <c r="N36" s="276"/>
      <c r="O36" s="275"/>
      <c r="P36" s="275"/>
      <c r="Q36" s="2"/>
      <c r="R36" s="2"/>
      <c r="S36" s="1"/>
      <c r="T36" s="1"/>
      <c r="U36" s="2"/>
      <c r="V36" s="2"/>
      <c r="W36" s="277"/>
    </row>
    <row r="37" spans="1:23" ht="16.2" customHeight="1">
      <c r="A37" s="902"/>
      <c r="B37" s="903"/>
      <c r="C37" s="1103" t="s">
        <v>1186</v>
      </c>
      <c r="D37" s="1104"/>
      <c r="E37" s="273">
        <v>3</v>
      </c>
      <c r="F37" s="274">
        <v>3</v>
      </c>
      <c r="G37" s="275"/>
      <c r="H37" s="275"/>
      <c r="I37" s="276"/>
      <c r="J37" s="276"/>
      <c r="K37" s="275"/>
      <c r="L37" s="275"/>
      <c r="M37" s="276">
        <v>3</v>
      </c>
      <c r="N37" s="276">
        <v>3</v>
      </c>
      <c r="O37" s="275"/>
      <c r="P37" s="275"/>
      <c r="Q37" s="2"/>
      <c r="R37" s="2"/>
      <c r="S37" s="1"/>
      <c r="T37" s="1"/>
      <c r="U37" s="2"/>
      <c r="V37" s="15"/>
      <c r="W37" s="277"/>
    </row>
    <row r="38" spans="1:23" ht="16.2" customHeight="1">
      <c r="A38" s="902"/>
      <c r="B38" s="903"/>
      <c r="C38" s="1103" t="s">
        <v>1187</v>
      </c>
      <c r="D38" s="1104"/>
      <c r="E38" s="273">
        <v>3</v>
      </c>
      <c r="F38" s="274">
        <v>3</v>
      </c>
      <c r="G38" s="275"/>
      <c r="H38" s="275"/>
      <c r="I38" s="276"/>
      <c r="J38" s="276"/>
      <c r="K38" s="275"/>
      <c r="L38" s="275"/>
      <c r="M38" s="276">
        <v>3</v>
      </c>
      <c r="N38" s="276">
        <v>3</v>
      </c>
      <c r="O38" s="275"/>
      <c r="P38" s="275"/>
      <c r="Q38" s="2"/>
      <c r="R38" s="2"/>
      <c r="S38" s="1"/>
      <c r="T38" s="1"/>
      <c r="U38" s="2"/>
      <c r="V38" s="2"/>
      <c r="W38" s="277"/>
    </row>
    <row r="39" spans="1:23" ht="16.2" customHeight="1">
      <c r="A39" s="902"/>
      <c r="B39" s="903"/>
      <c r="C39" s="1103" t="s">
        <v>1188</v>
      </c>
      <c r="D39" s="1104"/>
      <c r="E39" s="273">
        <v>2</v>
      </c>
      <c r="F39" s="274">
        <v>2</v>
      </c>
      <c r="G39" s="275"/>
      <c r="H39" s="275"/>
      <c r="I39" s="276"/>
      <c r="J39" s="276"/>
      <c r="K39" s="275"/>
      <c r="L39" s="275"/>
      <c r="M39" s="276"/>
      <c r="N39" s="276"/>
      <c r="O39" s="275">
        <v>2</v>
      </c>
      <c r="P39" s="275">
        <v>2</v>
      </c>
      <c r="Q39" s="2"/>
      <c r="R39" s="2"/>
      <c r="S39" s="1"/>
      <c r="T39" s="1"/>
      <c r="U39" s="2"/>
      <c r="V39" s="15"/>
      <c r="W39" s="277"/>
    </row>
    <row r="40" spans="1:23" ht="16.2" customHeight="1">
      <c r="A40" s="902"/>
      <c r="B40" s="903"/>
      <c r="C40" s="1103" t="s">
        <v>1189</v>
      </c>
      <c r="D40" s="1104"/>
      <c r="E40" s="273">
        <v>1</v>
      </c>
      <c r="F40" s="274">
        <v>1</v>
      </c>
      <c r="G40" s="275"/>
      <c r="H40" s="275"/>
      <c r="I40" s="276"/>
      <c r="J40" s="276"/>
      <c r="K40" s="275"/>
      <c r="L40" s="275"/>
      <c r="M40" s="276"/>
      <c r="N40" s="276"/>
      <c r="O40" s="275">
        <v>1</v>
      </c>
      <c r="P40" s="275">
        <v>1</v>
      </c>
      <c r="Q40" s="2"/>
      <c r="R40" s="2"/>
      <c r="S40" s="1"/>
      <c r="T40" s="1"/>
      <c r="U40" s="2"/>
      <c r="V40" s="15"/>
      <c r="W40" s="277"/>
    </row>
    <row r="41" spans="1:23" ht="16.2" customHeight="1">
      <c r="A41" s="902"/>
      <c r="B41" s="903"/>
      <c r="C41" s="1103" t="s">
        <v>1190</v>
      </c>
      <c r="D41" s="1104"/>
      <c r="E41" s="273">
        <v>3</v>
      </c>
      <c r="F41" s="274">
        <v>3</v>
      </c>
      <c r="G41" s="275"/>
      <c r="H41" s="275"/>
      <c r="I41" s="276"/>
      <c r="J41" s="276"/>
      <c r="K41" s="1"/>
      <c r="L41" s="1"/>
      <c r="M41" s="2"/>
      <c r="N41" s="2"/>
      <c r="O41" s="1"/>
      <c r="P41" s="1"/>
      <c r="Q41" s="2">
        <v>3</v>
      </c>
      <c r="R41" s="2">
        <v>3</v>
      </c>
      <c r="S41" s="1"/>
      <c r="T41" s="1"/>
      <c r="U41" s="2"/>
      <c r="V41" s="2"/>
      <c r="W41" s="277"/>
    </row>
    <row r="42" spans="1:23" ht="16.2" customHeight="1">
      <c r="A42" s="902"/>
      <c r="B42" s="903"/>
      <c r="C42" s="1103" t="s">
        <v>1191</v>
      </c>
      <c r="D42" s="1104"/>
      <c r="E42" s="273">
        <v>1</v>
      </c>
      <c r="F42" s="274">
        <v>1</v>
      </c>
      <c r="G42" s="275"/>
      <c r="H42" s="275"/>
      <c r="I42" s="276"/>
      <c r="J42" s="276"/>
      <c r="K42" s="275"/>
      <c r="L42" s="275"/>
      <c r="M42" s="276"/>
      <c r="N42" s="276"/>
      <c r="O42" s="275"/>
      <c r="P42" s="275"/>
      <c r="Q42" s="276">
        <v>1</v>
      </c>
      <c r="R42" s="276">
        <v>1</v>
      </c>
      <c r="S42" s="275"/>
      <c r="T42" s="275"/>
      <c r="U42" s="276"/>
      <c r="V42" s="278"/>
      <c r="W42" s="277"/>
    </row>
    <row r="43" spans="1:23" ht="16.2" customHeight="1">
      <c r="A43" s="902"/>
      <c r="B43" s="903"/>
      <c r="C43" s="1103" t="s">
        <v>1192</v>
      </c>
      <c r="D43" s="1104"/>
      <c r="E43" s="273">
        <v>1</v>
      </c>
      <c r="F43" s="274">
        <v>2</v>
      </c>
      <c r="G43" s="279"/>
      <c r="H43" s="279"/>
      <c r="I43" s="280"/>
      <c r="J43" s="280"/>
      <c r="K43" s="279"/>
      <c r="L43" s="279"/>
      <c r="M43" s="280"/>
      <c r="N43" s="280"/>
      <c r="O43" s="279"/>
      <c r="P43" s="279"/>
      <c r="Q43" s="280"/>
      <c r="R43" s="280"/>
      <c r="S43" s="279">
        <v>1</v>
      </c>
      <c r="T43" s="279">
        <v>2</v>
      </c>
      <c r="U43" s="280"/>
      <c r="V43" s="281"/>
      <c r="W43" s="282"/>
    </row>
    <row r="44" spans="1:23" ht="16.2" customHeight="1">
      <c r="A44" s="902"/>
      <c r="B44" s="903"/>
      <c r="C44" s="1103" t="s">
        <v>1193</v>
      </c>
      <c r="D44" s="1104"/>
      <c r="E44" s="273">
        <v>1</v>
      </c>
      <c r="F44" s="274">
        <v>1</v>
      </c>
      <c r="G44" s="279"/>
      <c r="H44" s="279"/>
      <c r="I44" s="280"/>
      <c r="J44" s="280"/>
      <c r="K44" s="279"/>
      <c r="L44" s="279"/>
      <c r="M44" s="280"/>
      <c r="N44" s="280"/>
      <c r="O44" s="279"/>
      <c r="P44" s="279"/>
      <c r="Q44" s="280"/>
      <c r="R44" s="280"/>
      <c r="S44" s="279">
        <v>1</v>
      </c>
      <c r="T44" s="279">
        <v>1</v>
      </c>
      <c r="U44" s="280"/>
      <c r="V44" s="281"/>
      <c r="W44" s="282"/>
    </row>
    <row r="45" spans="1:23" ht="16.2" customHeight="1">
      <c r="A45" s="902"/>
      <c r="B45" s="903"/>
      <c r="C45" s="1103" t="s">
        <v>1194</v>
      </c>
      <c r="D45" s="1104"/>
      <c r="E45" s="273">
        <v>1</v>
      </c>
      <c r="F45" s="274">
        <v>2</v>
      </c>
      <c r="G45" s="275"/>
      <c r="H45" s="275"/>
      <c r="I45" s="276"/>
      <c r="J45" s="276"/>
      <c r="K45" s="275"/>
      <c r="L45" s="275"/>
      <c r="M45" s="276"/>
      <c r="N45" s="276"/>
      <c r="O45" s="275"/>
      <c r="P45" s="275"/>
      <c r="Q45" s="2"/>
      <c r="R45" s="2"/>
      <c r="S45" s="1"/>
      <c r="T45" s="1"/>
      <c r="U45" s="2">
        <v>1</v>
      </c>
      <c r="V45" s="2">
        <v>2</v>
      </c>
      <c r="W45" s="283"/>
    </row>
    <row r="46" spans="1:23" ht="16.2" customHeight="1">
      <c r="A46" s="902"/>
      <c r="B46" s="903"/>
      <c r="C46" s="1103" t="s">
        <v>1195</v>
      </c>
      <c r="D46" s="1104"/>
      <c r="E46" s="273">
        <v>1</v>
      </c>
      <c r="F46" s="274">
        <v>1</v>
      </c>
      <c r="G46" s="279"/>
      <c r="H46" s="279"/>
      <c r="I46" s="280"/>
      <c r="J46" s="280"/>
      <c r="K46" s="279"/>
      <c r="L46" s="279"/>
      <c r="M46" s="280"/>
      <c r="N46" s="280"/>
      <c r="O46" s="279"/>
      <c r="P46" s="279"/>
      <c r="Q46" s="13"/>
      <c r="R46" s="13"/>
      <c r="S46" s="67"/>
      <c r="T46" s="67"/>
      <c r="U46" s="13">
        <v>1</v>
      </c>
      <c r="V46" s="13">
        <v>1</v>
      </c>
      <c r="W46" s="283"/>
    </row>
    <row r="47" spans="1:23" ht="16.2" customHeight="1" thickBot="1">
      <c r="A47" s="904"/>
      <c r="B47" s="905"/>
      <c r="C47" s="1125" t="s">
        <v>1196</v>
      </c>
      <c r="D47" s="1126"/>
      <c r="E47" s="5">
        <f>SUM(E29:E46)</f>
        <v>37</v>
      </c>
      <c r="F47" s="6">
        <f>SUM(F29:F46)</f>
        <v>39</v>
      </c>
      <c r="G47" s="7">
        <f t="shared" ref="G47:T47" si="2">SUM(G29:G45)</f>
        <v>7</v>
      </c>
      <c r="H47" s="7">
        <f t="shared" si="2"/>
        <v>7</v>
      </c>
      <c r="I47" s="8">
        <f t="shared" si="2"/>
        <v>7</v>
      </c>
      <c r="J47" s="8">
        <f t="shared" si="2"/>
        <v>7</v>
      </c>
      <c r="K47" s="7">
        <f t="shared" si="2"/>
        <v>6</v>
      </c>
      <c r="L47" s="7">
        <f t="shared" si="2"/>
        <v>6</v>
      </c>
      <c r="M47" s="8">
        <f t="shared" si="2"/>
        <v>6</v>
      </c>
      <c r="N47" s="8">
        <f t="shared" si="2"/>
        <v>6</v>
      </c>
      <c r="O47" s="7">
        <f t="shared" si="2"/>
        <v>3</v>
      </c>
      <c r="P47" s="7">
        <f t="shared" si="2"/>
        <v>3</v>
      </c>
      <c r="Q47" s="8">
        <f t="shared" si="2"/>
        <v>4</v>
      </c>
      <c r="R47" s="8">
        <f t="shared" si="2"/>
        <v>4</v>
      </c>
      <c r="S47" s="7">
        <f t="shared" si="2"/>
        <v>2</v>
      </c>
      <c r="T47" s="7">
        <f t="shared" si="2"/>
        <v>3</v>
      </c>
      <c r="U47" s="8">
        <f>SUM(U29:U46)</f>
        <v>2</v>
      </c>
      <c r="V47" s="8">
        <f>SUM(V29:V46)</f>
        <v>3</v>
      </c>
      <c r="W47" s="284"/>
    </row>
    <row r="48" spans="1:23" ht="16.2" customHeight="1">
      <c r="A48" s="988" t="s">
        <v>1197</v>
      </c>
      <c r="B48" s="990"/>
      <c r="C48" s="880" t="s">
        <v>403</v>
      </c>
      <c r="D48" s="881"/>
      <c r="E48" s="386">
        <v>15</v>
      </c>
      <c r="F48" s="17" t="s">
        <v>391</v>
      </c>
      <c r="G48" s="120"/>
      <c r="H48" s="120"/>
      <c r="I48" s="260"/>
      <c r="J48" s="260"/>
      <c r="K48" s="120"/>
      <c r="L48" s="120"/>
      <c r="M48" s="260"/>
      <c r="N48" s="260"/>
      <c r="O48" s="120"/>
      <c r="P48" s="120"/>
      <c r="Q48" s="260"/>
      <c r="R48" s="260"/>
      <c r="S48" s="120">
        <v>15</v>
      </c>
      <c r="T48" s="120" t="s">
        <v>391</v>
      </c>
      <c r="U48" s="260"/>
      <c r="V48" s="260"/>
      <c r="W48" s="321" t="s">
        <v>44</v>
      </c>
    </row>
    <row r="49" spans="1:23" ht="16.2" customHeight="1">
      <c r="A49" s="991"/>
      <c r="B49" s="993"/>
      <c r="C49" s="1031" t="s">
        <v>1198</v>
      </c>
      <c r="D49" s="1032"/>
      <c r="E49" s="386">
        <v>15</v>
      </c>
      <c r="F49" s="387" t="s">
        <v>390</v>
      </c>
      <c r="G49" s="120"/>
      <c r="H49" s="120"/>
      <c r="I49" s="260"/>
      <c r="J49" s="260"/>
      <c r="K49" s="120"/>
      <c r="L49" s="120"/>
      <c r="M49" s="260"/>
      <c r="N49" s="260"/>
      <c r="O49" s="120"/>
      <c r="P49" s="120"/>
      <c r="Q49" s="260"/>
      <c r="R49" s="260"/>
      <c r="S49" s="120"/>
      <c r="T49" s="120"/>
      <c r="U49" s="260">
        <v>15</v>
      </c>
      <c r="V49" s="260" t="s">
        <v>1199</v>
      </c>
      <c r="W49" s="322" t="s">
        <v>44</v>
      </c>
    </row>
    <row r="50" spans="1:23" ht="16.2" customHeight="1">
      <c r="A50" s="991"/>
      <c r="B50" s="993"/>
      <c r="C50" s="880" t="s">
        <v>1083</v>
      </c>
      <c r="D50" s="881"/>
      <c r="E50" s="386">
        <v>15</v>
      </c>
      <c r="F50" s="17" t="s">
        <v>390</v>
      </c>
      <c r="G50" s="120"/>
      <c r="H50" s="120"/>
      <c r="I50" s="260"/>
      <c r="J50" s="260"/>
      <c r="K50" s="120"/>
      <c r="L50" s="120"/>
      <c r="M50" s="260"/>
      <c r="N50" s="260"/>
      <c r="O50" s="120"/>
      <c r="P50" s="120"/>
      <c r="Q50" s="260"/>
      <c r="R50" s="260"/>
      <c r="S50" s="120">
        <v>15</v>
      </c>
      <c r="T50" s="120" t="s">
        <v>618</v>
      </c>
      <c r="U50" s="260"/>
      <c r="V50" s="260"/>
      <c r="W50" s="322" t="s">
        <v>44</v>
      </c>
    </row>
    <row r="51" spans="1:23" ht="16.2" customHeight="1">
      <c r="A51" s="991"/>
      <c r="B51" s="993"/>
      <c r="C51" s="880" t="s">
        <v>404</v>
      </c>
      <c r="D51" s="881"/>
      <c r="E51" s="386">
        <v>15</v>
      </c>
      <c r="F51" s="17" t="s">
        <v>390</v>
      </c>
      <c r="G51" s="120"/>
      <c r="H51" s="120"/>
      <c r="I51" s="260"/>
      <c r="J51" s="260"/>
      <c r="K51" s="120"/>
      <c r="L51" s="120"/>
      <c r="M51" s="260"/>
      <c r="N51" s="260"/>
      <c r="O51" s="120"/>
      <c r="P51" s="120"/>
      <c r="Q51" s="260"/>
      <c r="R51" s="260"/>
      <c r="S51" s="120"/>
      <c r="T51" s="120"/>
      <c r="U51" s="260">
        <v>15</v>
      </c>
      <c r="V51" s="260" t="s">
        <v>391</v>
      </c>
      <c r="W51" s="322" t="s">
        <v>44</v>
      </c>
    </row>
    <row r="52" spans="1:23" ht="16.2" customHeight="1">
      <c r="A52" s="991"/>
      <c r="B52" s="993"/>
      <c r="C52" s="880" t="s">
        <v>401</v>
      </c>
      <c r="D52" s="881"/>
      <c r="E52" s="384">
        <v>2</v>
      </c>
      <c r="F52" s="425" t="s">
        <v>390</v>
      </c>
      <c r="G52" s="120"/>
      <c r="H52" s="120"/>
      <c r="I52" s="260"/>
      <c r="J52" s="260"/>
      <c r="K52" s="120"/>
      <c r="L52" s="120"/>
      <c r="M52" s="260"/>
      <c r="N52" s="260"/>
      <c r="O52" s="120"/>
      <c r="P52" s="120"/>
      <c r="Q52" s="260"/>
      <c r="R52" s="260"/>
      <c r="S52" s="120">
        <v>2</v>
      </c>
      <c r="T52" s="120" t="s">
        <v>391</v>
      </c>
      <c r="U52" s="260"/>
      <c r="V52" s="260"/>
      <c r="W52" s="256" t="s">
        <v>1200</v>
      </c>
    </row>
    <row r="53" spans="1:23" ht="16.2" customHeight="1" thickBot="1">
      <c r="A53" s="994"/>
      <c r="B53" s="996"/>
      <c r="C53" s="880" t="s">
        <v>402</v>
      </c>
      <c r="D53" s="881"/>
      <c r="E53" s="384">
        <v>4</v>
      </c>
      <c r="F53" s="426" t="s">
        <v>390</v>
      </c>
      <c r="G53" s="353"/>
      <c r="H53" s="353"/>
      <c r="I53" s="354"/>
      <c r="J53" s="354"/>
      <c r="K53" s="353"/>
      <c r="L53" s="353"/>
      <c r="M53" s="354"/>
      <c r="N53" s="354"/>
      <c r="O53" s="353"/>
      <c r="P53" s="353"/>
      <c r="Q53" s="354"/>
      <c r="R53" s="354"/>
      <c r="S53" s="353">
        <v>4</v>
      </c>
      <c r="T53" s="353" t="s">
        <v>391</v>
      </c>
      <c r="U53" s="354"/>
      <c r="V53" s="354"/>
      <c r="W53" s="261" t="s">
        <v>47</v>
      </c>
    </row>
    <row r="54" spans="1:23" ht="16.2" customHeight="1">
      <c r="A54" s="1014" t="s">
        <v>149</v>
      </c>
      <c r="B54" s="1102" t="s">
        <v>225</v>
      </c>
      <c r="C54" s="775" t="s">
        <v>1201</v>
      </c>
      <c r="D54" s="776"/>
      <c r="E54" s="89">
        <v>3</v>
      </c>
      <c r="F54" s="71">
        <v>3</v>
      </c>
      <c r="G54" s="9">
        <v>3</v>
      </c>
      <c r="H54" s="9">
        <v>3</v>
      </c>
      <c r="I54" s="70"/>
      <c r="J54" s="70"/>
      <c r="K54" s="9"/>
      <c r="L54" s="9"/>
      <c r="M54" s="70"/>
      <c r="N54" s="70"/>
      <c r="O54" s="9"/>
      <c r="P54" s="9"/>
      <c r="Q54" s="70"/>
      <c r="R54" s="70"/>
      <c r="S54" s="9"/>
      <c r="T54" s="9"/>
      <c r="U54" s="70"/>
      <c r="V54" s="70"/>
      <c r="W54" s="270"/>
    </row>
    <row r="55" spans="1:23" ht="16.2" customHeight="1">
      <c r="A55" s="1015"/>
      <c r="B55" s="773"/>
      <c r="C55" s="1112" t="s">
        <v>187</v>
      </c>
      <c r="D55" s="1113"/>
      <c r="E55" s="116">
        <v>3</v>
      </c>
      <c r="F55" s="53">
        <v>3</v>
      </c>
      <c r="G55" s="54">
        <v>3</v>
      </c>
      <c r="H55" s="54">
        <v>3</v>
      </c>
      <c r="I55" s="55"/>
      <c r="J55" s="55"/>
      <c r="K55" s="54"/>
      <c r="L55" s="54"/>
      <c r="M55" s="55"/>
      <c r="N55" s="55"/>
      <c r="O55" s="54"/>
      <c r="P55" s="54"/>
      <c r="Q55" s="55"/>
      <c r="R55" s="55"/>
      <c r="S55" s="54"/>
      <c r="T55" s="54"/>
      <c r="U55" s="55"/>
      <c r="V55" s="55"/>
      <c r="W55" s="277"/>
    </row>
    <row r="56" spans="1:23" ht="16.2" customHeight="1">
      <c r="A56" s="1015"/>
      <c r="B56" s="773"/>
      <c r="C56" s="767" t="s">
        <v>1202</v>
      </c>
      <c r="D56" s="768"/>
      <c r="E56" s="116">
        <v>2</v>
      </c>
      <c r="F56" s="53">
        <v>2</v>
      </c>
      <c r="G56" s="54">
        <v>2</v>
      </c>
      <c r="H56" s="54">
        <v>2</v>
      </c>
      <c r="I56" s="55"/>
      <c r="J56" s="55"/>
      <c r="K56" s="54"/>
      <c r="L56" s="54"/>
      <c r="M56" s="55"/>
      <c r="N56" s="55"/>
      <c r="O56" s="54"/>
      <c r="P56" s="54"/>
      <c r="Q56" s="55"/>
      <c r="R56" s="55"/>
      <c r="S56" s="54"/>
      <c r="T56" s="54"/>
      <c r="U56" s="55"/>
      <c r="V56" s="55"/>
      <c r="W56" s="277"/>
    </row>
    <row r="57" spans="1:23" ht="16.2" customHeight="1">
      <c r="A57" s="1015"/>
      <c r="B57" s="773"/>
      <c r="C57" s="1103" t="s">
        <v>188</v>
      </c>
      <c r="D57" s="1104"/>
      <c r="E57" s="116">
        <v>3</v>
      </c>
      <c r="F57" s="53">
        <v>3</v>
      </c>
      <c r="G57" s="54"/>
      <c r="H57" s="54"/>
      <c r="I57" s="55">
        <v>3</v>
      </c>
      <c r="J57" s="55">
        <v>3</v>
      </c>
      <c r="K57" s="54"/>
      <c r="L57" s="54"/>
      <c r="M57" s="55"/>
      <c r="N57" s="55"/>
      <c r="O57" s="54"/>
      <c r="P57" s="54"/>
      <c r="Q57" s="55"/>
      <c r="R57" s="55"/>
      <c r="S57" s="54"/>
      <c r="T57" s="54"/>
      <c r="U57" s="55"/>
      <c r="V57" s="55"/>
      <c r="W57" s="277"/>
    </row>
    <row r="58" spans="1:23" ht="16.2" customHeight="1">
      <c r="A58" s="1015"/>
      <c r="B58" s="773"/>
      <c r="C58" s="767" t="s">
        <v>226</v>
      </c>
      <c r="D58" s="768"/>
      <c r="E58" s="116">
        <v>3</v>
      </c>
      <c r="F58" s="53">
        <v>3</v>
      </c>
      <c r="G58" s="54"/>
      <c r="H58" s="54"/>
      <c r="I58" s="55">
        <v>3</v>
      </c>
      <c r="J58" s="55">
        <v>3</v>
      </c>
      <c r="K58" s="54"/>
      <c r="L58" s="54"/>
      <c r="M58" s="55"/>
      <c r="N58" s="55"/>
      <c r="O58" s="54"/>
      <c r="P58" s="54"/>
      <c r="Q58" s="55"/>
      <c r="R58" s="55"/>
      <c r="S58" s="54"/>
      <c r="T58" s="54"/>
      <c r="U58" s="55"/>
      <c r="V58" s="55"/>
      <c r="W58" s="277"/>
    </row>
    <row r="59" spans="1:23" ht="16.2" customHeight="1">
      <c r="A59" s="1015"/>
      <c r="B59" s="773"/>
      <c r="C59" s="767" t="s">
        <v>1203</v>
      </c>
      <c r="D59" s="768"/>
      <c r="E59" s="116">
        <v>3</v>
      </c>
      <c r="F59" s="53">
        <v>3</v>
      </c>
      <c r="G59" s="54"/>
      <c r="H59" s="54"/>
      <c r="I59" s="55"/>
      <c r="J59" s="55"/>
      <c r="K59" s="54">
        <v>3</v>
      </c>
      <c r="L59" s="54">
        <v>3</v>
      </c>
      <c r="M59" s="55"/>
      <c r="N59" s="55"/>
      <c r="O59" s="54"/>
      <c r="P59" s="54"/>
      <c r="Q59" s="55"/>
      <c r="R59" s="55"/>
      <c r="S59" s="54"/>
      <c r="T59" s="54"/>
      <c r="U59" s="55"/>
      <c r="V59" s="55"/>
      <c r="W59" s="277"/>
    </row>
    <row r="60" spans="1:23" ht="16.2" customHeight="1">
      <c r="A60" s="1015"/>
      <c r="B60" s="773"/>
      <c r="C60" s="767" t="s">
        <v>1204</v>
      </c>
      <c r="D60" s="768"/>
      <c r="E60" s="116">
        <v>3</v>
      </c>
      <c r="F60" s="53">
        <v>3</v>
      </c>
      <c r="G60" s="54"/>
      <c r="H60" s="54"/>
      <c r="I60" s="55"/>
      <c r="J60" s="55"/>
      <c r="K60" s="54">
        <v>3</v>
      </c>
      <c r="L60" s="54">
        <v>3</v>
      </c>
      <c r="M60" s="55"/>
      <c r="N60" s="55"/>
      <c r="O60" s="54"/>
      <c r="P60" s="54"/>
      <c r="Q60" s="55"/>
      <c r="R60" s="55"/>
      <c r="S60" s="54"/>
      <c r="T60" s="54"/>
      <c r="U60" s="55"/>
      <c r="V60" s="55"/>
      <c r="W60" s="277"/>
    </row>
    <row r="61" spans="1:23" ht="16.2" customHeight="1">
      <c r="A61" s="1015"/>
      <c r="B61" s="773"/>
      <c r="C61" s="1103" t="s">
        <v>1205</v>
      </c>
      <c r="D61" s="1104"/>
      <c r="E61" s="116">
        <v>3</v>
      </c>
      <c r="F61" s="53">
        <v>3</v>
      </c>
      <c r="G61" s="54"/>
      <c r="H61" s="54"/>
      <c r="I61" s="55"/>
      <c r="J61" s="55"/>
      <c r="K61" s="54">
        <v>3</v>
      </c>
      <c r="L61" s="54">
        <v>3</v>
      </c>
      <c r="M61" s="55"/>
      <c r="N61" s="55"/>
      <c r="O61" s="54"/>
      <c r="P61" s="54"/>
      <c r="Q61" s="55"/>
      <c r="R61" s="55"/>
      <c r="S61" s="54"/>
      <c r="T61" s="54"/>
      <c r="U61" s="55"/>
      <c r="V61" s="55"/>
      <c r="W61" s="277"/>
    </row>
    <row r="62" spans="1:23" ht="16.2" customHeight="1">
      <c r="A62" s="1015"/>
      <c r="B62" s="773"/>
      <c r="C62" s="1103" t="s">
        <v>1206</v>
      </c>
      <c r="D62" s="1104"/>
      <c r="E62" s="116">
        <v>3</v>
      </c>
      <c r="F62" s="53">
        <v>3</v>
      </c>
      <c r="G62" s="54"/>
      <c r="H62" s="54"/>
      <c r="I62" s="55"/>
      <c r="J62" s="55"/>
      <c r="K62" s="54">
        <v>3</v>
      </c>
      <c r="L62" s="54">
        <v>3</v>
      </c>
      <c r="M62" s="55"/>
      <c r="N62" s="55"/>
      <c r="O62" s="54"/>
      <c r="P62" s="54"/>
      <c r="Q62" s="55"/>
      <c r="R62" s="55"/>
      <c r="S62" s="54"/>
      <c r="T62" s="54"/>
      <c r="U62" s="55"/>
      <c r="V62" s="55"/>
      <c r="W62" s="277"/>
    </row>
    <row r="63" spans="1:23" ht="16.2" customHeight="1">
      <c r="A63" s="1015"/>
      <c r="B63" s="773"/>
      <c r="C63" s="767" t="s">
        <v>1207</v>
      </c>
      <c r="D63" s="768"/>
      <c r="E63" s="116">
        <v>3</v>
      </c>
      <c r="F63" s="53">
        <v>3</v>
      </c>
      <c r="G63" s="54"/>
      <c r="H63" s="54"/>
      <c r="I63" s="55"/>
      <c r="J63" s="55"/>
      <c r="K63" s="54"/>
      <c r="L63" s="54"/>
      <c r="M63" s="55">
        <v>3</v>
      </c>
      <c r="N63" s="55">
        <v>3</v>
      </c>
      <c r="O63" s="54"/>
      <c r="P63" s="54"/>
      <c r="Q63" s="55"/>
      <c r="R63" s="55"/>
      <c r="S63" s="54"/>
      <c r="T63" s="54"/>
      <c r="U63" s="55"/>
      <c r="V63" s="55"/>
      <c r="W63" s="277"/>
    </row>
    <row r="64" spans="1:23" ht="16.2" customHeight="1">
      <c r="A64" s="1015"/>
      <c r="B64" s="773"/>
      <c r="C64" s="1103" t="s">
        <v>1208</v>
      </c>
      <c r="D64" s="1104"/>
      <c r="E64" s="116">
        <v>3</v>
      </c>
      <c r="F64" s="53">
        <v>3</v>
      </c>
      <c r="G64" s="54"/>
      <c r="H64" s="54"/>
      <c r="I64" s="55"/>
      <c r="J64" s="55"/>
      <c r="K64" s="54"/>
      <c r="L64" s="54"/>
      <c r="M64" s="55">
        <v>3</v>
      </c>
      <c r="N64" s="55">
        <v>3</v>
      </c>
      <c r="O64" s="54"/>
      <c r="P64" s="54"/>
      <c r="Q64" s="55"/>
      <c r="R64" s="55"/>
      <c r="S64" s="54"/>
      <c r="T64" s="54"/>
      <c r="U64" s="55"/>
      <c r="V64" s="55"/>
      <c r="W64" s="277"/>
    </row>
    <row r="65" spans="1:23" ht="16.2" customHeight="1">
      <c r="A65" s="1015"/>
      <c r="B65" s="773"/>
      <c r="C65" s="1103" t="s">
        <v>1209</v>
      </c>
      <c r="D65" s="1104"/>
      <c r="E65" s="116">
        <v>3</v>
      </c>
      <c r="F65" s="53">
        <v>3</v>
      </c>
      <c r="G65" s="54"/>
      <c r="H65" s="54"/>
      <c r="I65" s="55"/>
      <c r="J65" s="55"/>
      <c r="K65" s="54"/>
      <c r="L65" s="54"/>
      <c r="M65" s="55">
        <v>3</v>
      </c>
      <c r="N65" s="55">
        <v>3</v>
      </c>
      <c r="O65" s="54"/>
      <c r="P65" s="54"/>
      <c r="Q65" s="55"/>
      <c r="R65" s="55"/>
      <c r="S65" s="54"/>
      <c r="T65" s="54"/>
      <c r="U65" s="55"/>
      <c r="V65" s="55"/>
      <c r="W65" s="277"/>
    </row>
    <row r="66" spans="1:23" ht="16.2" customHeight="1">
      <c r="A66" s="1015"/>
      <c r="B66" s="773"/>
      <c r="C66" s="1103" t="s">
        <v>1210</v>
      </c>
      <c r="D66" s="1104"/>
      <c r="E66" s="285">
        <v>3</v>
      </c>
      <c r="F66" s="286">
        <v>3</v>
      </c>
      <c r="G66" s="54"/>
      <c r="H66" s="54"/>
      <c r="I66" s="55"/>
      <c r="J66" s="55"/>
      <c r="K66" s="54"/>
      <c r="L66" s="54"/>
      <c r="M66" s="55">
        <v>3</v>
      </c>
      <c r="N66" s="55">
        <v>3</v>
      </c>
      <c r="O66" s="54"/>
      <c r="P66" s="54"/>
      <c r="Q66" s="55"/>
      <c r="R66" s="55"/>
      <c r="S66" s="54"/>
      <c r="T66" s="54"/>
      <c r="U66" s="55"/>
      <c r="V66" s="55"/>
      <c r="W66" s="277"/>
    </row>
    <row r="67" spans="1:23" ht="16.2" customHeight="1">
      <c r="A67" s="1015"/>
      <c r="B67" s="773"/>
      <c r="C67" s="1103" t="s">
        <v>1211</v>
      </c>
      <c r="D67" s="1104"/>
      <c r="E67" s="285">
        <v>3</v>
      </c>
      <c r="F67" s="286">
        <v>3</v>
      </c>
      <c r="G67" s="54"/>
      <c r="H67" s="54"/>
      <c r="I67" s="55"/>
      <c r="J67" s="55"/>
      <c r="K67" s="54"/>
      <c r="L67" s="54"/>
      <c r="M67" s="55">
        <v>3</v>
      </c>
      <c r="N67" s="55">
        <v>3</v>
      </c>
      <c r="O67" s="54"/>
      <c r="P67" s="54"/>
      <c r="Q67" s="55"/>
      <c r="R67" s="55"/>
      <c r="S67" s="54"/>
      <c r="T67" s="54"/>
      <c r="U67" s="55"/>
      <c r="V67" s="55"/>
      <c r="W67" s="277"/>
    </row>
    <row r="68" spans="1:23" ht="16.2" customHeight="1">
      <c r="A68" s="1015"/>
      <c r="B68" s="773"/>
      <c r="C68" s="1103" t="s">
        <v>1212</v>
      </c>
      <c r="D68" s="1104"/>
      <c r="E68" s="116">
        <v>3</v>
      </c>
      <c r="F68" s="53">
        <v>3</v>
      </c>
      <c r="G68" s="54"/>
      <c r="H68" s="54"/>
      <c r="I68" s="55"/>
      <c r="J68" s="55"/>
      <c r="K68" s="54"/>
      <c r="L68" s="54"/>
      <c r="M68" s="55"/>
      <c r="N68" s="55"/>
      <c r="O68" s="54">
        <v>3</v>
      </c>
      <c r="P68" s="54">
        <v>3</v>
      </c>
      <c r="Q68" s="55"/>
      <c r="R68" s="55"/>
      <c r="S68" s="54"/>
      <c r="T68" s="54"/>
      <c r="U68" s="55"/>
      <c r="V68" s="55"/>
      <c r="W68" s="272"/>
    </row>
    <row r="69" spans="1:23" ht="16.2" customHeight="1">
      <c r="A69" s="1015"/>
      <c r="B69" s="773"/>
      <c r="C69" s="1103" t="s">
        <v>1213</v>
      </c>
      <c r="D69" s="1104"/>
      <c r="E69" s="285">
        <v>3</v>
      </c>
      <c r="F69" s="286">
        <v>3</v>
      </c>
      <c r="G69" s="54"/>
      <c r="H69" s="54"/>
      <c r="I69" s="55"/>
      <c r="J69" s="55"/>
      <c r="K69" s="54"/>
      <c r="L69" s="54"/>
      <c r="M69" s="55"/>
      <c r="N69" s="55"/>
      <c r="O69" s="54">
        <v>3</v>
      </c>
      <c r="P69" s="54">
        <v>3</v>
      </c>
      <c r="Q69" s="55"/>
      <c r="R69" s="55"/>
      <c r="S69" s="54"/>
      <c r="T69" s="54"/>
      <c r="U69" s="55"/>
      <c r="V69" s="55"/>
      <c r="W69" s="272"/>
    </row>
    <row r="70" spans="1:23" ht="16.2" customHeight="1">
      <c r="A70" s="1015"/>
      <c r="B70" s="773"/>
      <c r="C70" s="1103" t="s">
        <v>1214</v>
      </c>
      <c r="D70" s="1104"/>
      <c r="E70" s="285">
        <v>3</v>
      </c>
      <c r="F70" s="286">
        <v>3</v>
      </c>
      <c r="G70" s="54"/>
      <c r="H70" s="54"/>
      <c r="I70" s="55"/>
      <c r="J70" s="55"/>
      <c r="K70" s="54"/>
      <c r="L70" s="54"/>
      <c r="M70" s="55"/>
      <c r="N70" s="55"/>
      <c r="O70" s="54">
        <v>3</v>
      </c>
      <c r="P70" s="54">
        <v>3</v>
      </c>
      <c r="Q70" s="55"/>
      <c r="R70" s="55"/>
      <c r="S70" s="54"/>
      <c r="T70" s="54"/>
      <c r="U70" s="55"/>
      <c r="V70" s="55"/>
      <c r="W70" s="272"/>
    </row>
    <row r="71" spans="1:23" ht="16.2" customHeight="1">
      <c r="A71" s="1015"/>
      <c r="B71" s="773"/>
      <c r="C71" s="1103" t="s">
        <v>1215</v>
      </c>
      <c r="D71" s="1104"/>
      <c r="E71" s="116">
        <v>3</v>
      </c>
      <c r="F71" s="53">
        <v>3</v>
      </c>
      <c r="G71" s="54"/>
      <c r="H71" s="54"/>
      <c r="I71" s="55"/>
      <c r="J71" s="55"/>
      <c r="K71" s="54"/>
      <c r="L71" s="54"/>
      <c r="M71" s="55"/>
      <c r="N71" s="55"/>
      <c r="O71" s="54">
        <v>3</v>
      </c>
      <c r="P71" s="54">
        <v>3</v>
      </c>
      <c r="Q71" s="55"/>
      <c r="R71" s="55"/>
      <c r="S71" s="54"/>
      <c r="T71" s="54"/>
      <c r="U71" s="55"/>
      <c r="V71" s="55"/>
      <c r="W71" s="272"/>
    </row>
    <row r="72" spans="1:23" ht="16.2" customHeight="1">
      <c r="A72" s="1015"/>
      <c r="B72" s="773"/>
      <c r="C72" s="1103" t="s">
        <v>1216</v>
      </c>
      <c r="D72" s="1104"/>
      <c r="E72" s="285">
        <v>3</v>
      </c>
      <c r="F72" s="286">
        <v>3</v>
      </c>
      <c r="G72" s="54"/>
      <c r="H72" s="54"/>
      <c r="I72" s="55"/>
      <c r="J72" s="55"/>
      <c r="K72" s="54"/>
      <c r="L72" s="54"/>
      <c r="M72" s="55"/>
      <c r="N72" s="55"/>
      <c r="O72" s="54">
        <v>3</v>
      </c>
      <c r="P72" s="54">
        <v>3</v>
      </c>
      <c r="Q72" s="55"/>
      <c r="R72" s="55"/>
      <c r="S72" s="54"/>
      <c r="T72" s="54"/>
      <c r="U72" s="55"/>
      <c r="V72" s="55"/>
      <c r="W72" s="272"/>
    </row>
    <row r="73" spans="1:23" ht="16.2" customHeight="1">
      <c r="A73" s="1015"/>
      <c r="B73" s="773"/>
      <c r="C73" s="1103" t="s">
        <v>227</v>
      </c>
      <c r="D73" s="1104"/>
      <c r="E73" s="285">
        <v>3</v>
      </c>
      <c r="F73" s="286">
        <v>3</v>
      </c>
      <c r="G73" s="54"/>
      <c r="H73" s="54"/>
      <c r="I73" s="55"/>
      <c r="J73" s="55"/>
      <c r="K73" s="54"/>
      <c r="L73" s="54"/>
      <c r="M73" s="55"/>
      <c r="N73" s="55"/>
      <c r="O73" s="54"/>
      <c r="P73" s="54"/>
      <c r="Q73" s="55">
        <v>3</v>
      </c>
      <c r="R73" s="55">
        <v>3</v>
      </c>
      <c r="S73" s="54"/>
      <c r="T73" s="54"/>
      <c r="U73" s="55"/>
      <c r="V73" s="55"/>
      <c r="W73" s="272"/>
    </row>
    <row r="74" spans="1:23" ht="16.2" customHeight="1">
      <c r="A74" s="1015"/>
      <c r="B74" s="773"/>
      <c r="C74" s="1103" t="s">
        <v>1217</v>
      </c>
      <c r="D74" s="1104"/>
      <c r="E74" s="285">
        <v>3</v>
      </c>
      <c r="F74" s="286">
        <v>3</v>
      </c>
      <c r="G74" s="54"/>
      <c r="H74" s="54"/>
      <c r="I74" s="55"/>
      <c r="J74" s="55"/>
      <c r="K74" s="54"/>
      <c r="L74" s="54"/>
      <c r="M74" s="55"/>
      <c r="N74" s="55"/>
      <c r="O74" s="54"/>
      <c r="P74" s="54"/>
      <c r="Q74" s="55">
        <v>3</v>
      </c>
      <c r="R74" s="55">
        <v>3</v>
      </c>
      <c r="S74" s="54"/>
      <c r="T74" s="54"/>
      <c r="U74" s="55"/>
      <c r="V74" s="55"/>
      <c r="W74" s="272"/>
    </row>
    <row r="75" spans="1:23" ht="16.2" customHeight="1">
      <c r="A75" s="1015"/>
      <c r="B75" s="773"/>
      <c r="C75" s="1103" t="s">
        <v>1218</v>
      </c>
      <c r="D75" s="1104"/>
      <c r="E75" s="285">
        <v>3</v>
      </c>
      <c r="F75" s="286">
        <v>3</v>
      </c>
      <c r="G75" s="54"/>
      <c r="H75" s="54"/>
      <c r="I75" s="55"/>
      <c r="J75" s="55"/>
      <c r="K75" s="54"/>
      <c r="L75" s="54"/>
      <c r="M75" s="55"/>
      <c r="N75" s="55"/>
      <c r="O75" s="54"/>
      <c r="P75" s="54"/>
      <c r="Q75" s="55">
        <v>3</v>
      </c>
      <c r="R75" s="55">
        <v>3</v>
      </c>
      <c r="S75" s="54"/>
      <c r="T75" s="54"/>
      <c r="U75" s="55"/>
      <c r="V75" s="55"/>
      <c r="W75" s="272"/>
    </row>
    <row r="76" spans="1:23" ht="16.2" customHeight="1">
      <c r="A76" s="1015"/>
      <c r="B76" s="773"/>
      <c r="C76" s="1103" t="s">
        <v>189</v>
      </c>
      <c r="D76" s="1104"/>
      <c r="E76" s="285">
        <v>3</v>
      </c>
      <c r="F76" s="286">
        <v>3</v>
      </c>
      <c r="G76" s="54"/>
      <c r="H76" s="54"/>
      <c r="I76" s="55"/>
      <c r="J76" s="55"/>
      <c r="K76" s="54"/>
      <c r="L76" s="54"/>
      <c r="M76" s="55"/>
      <c r="N76" s="55"/>
      <c r="O76" s="54"/>
      <c r="P76" s="54"/>
      <c r="Q76" s="55">
        <v>3</v>
      </c>
      <c r="R76" s="55">
        <v>3</v>
      </c>
      <c r="S76" s="54"/>
      <c r="T76" s="54"/>
      <c r="U76" s="55"/>
      <c r="V76" s="55"/>
      <c r="W76" s="272"/>
    </row>
    <row r="77" spans="1:23" ht="16.2" customHeight="1" thickBot="1">
      <c r="A77" s="1015"/>
      <c r="B77" s="774"/>
      <c r="C77" s="1105" t="s">
        <v>190</v>
      </c>
      <c r="D77" s="1106"/>
      <c r="E77" s="76">
        <v>3</v>
      </c>
      <c r="F77" s="75">
        <v>3</v>
      </c>
      <c r="G77" s="74"/>
      <c r="H77" s="74"/>
      <c r="I77" s="287"/>
      <c r="J77" s="287"/>
      <c r="K77" s="114"/>
      <c r="L77" s="114"/>
      <c r="M77" s="287"/>
      <c r="N77" s="287"/>
      <c r="O77" s="114"/>
      <c r="P77" s="114"/>
      <c r="Q77" s="287"/>
      <c r="R77" s="287"/>
      <c r="S77" s="114">
        <v>3</v>
      </c>
      <c r="T77" s="114">
        <v>3</v>
      </c>
      <c r="U77" s="287"/>
      <c r="V77" s="287"/>
      <c r="W77" s="288"/>
    </row>
    <row r="78" spans="1:23" ht="16.2" customHeight="1">
      <c r="A78" s="1015"/>
      <c r="B78" s="1102" t="s">
        <v>1219</v>
      </c>
      <c r="C78" s="1110" t="s">
        <v>228</v>
      </c>
      <c r="D78" s="1111"/>
      <c r="E78" s="116">
        <v>2</v>
      </c>
      <c r="F78" s="53">
        <v>2</v>
      </c>
      <c r="G78" s="54">
        <v>2</v>
      </c>
      <c r="H78" s="54">
        <v>2</v>
      </c>
      <c r="I78" s="70"/>
      <c r="J78" s="70"/>
      <c r="K78" s="9"/>
      <c r="L78" s="9"/>
      <c r="M78" s="70"/>
      <c r="N78" s="70"/>
      <c r="O78" s="9"/>
      <c r="P78" s="9"/>
      <c r="Q78" s="70"/>
      <c r="R78" s="70"/>
      <c r="S78" s="9"/>
      <c r="T78" s="9"/>
      <c r="U78" s="70"/>
      <c r="V78" s="70"/>
      <c r="W78" s="270"/>
    </row>
    <row r="79" spans="1:23" ht="16.2" customHeight="1">
      <c r="A79" s="1015"/>
      <c r="B79" s="773"/>
      <c r="C79" s="1112" t="s">
        <v>191</v>
      </c>
      <c r="D79" s="1113"/>
      <c r="E79" s="116">
        <v>2</v>
      </c>
      <c r="F79" s="53">
        <v>2</v>
      </c>
      <c r="G79" s="54"/>
      <c r="H79" s="54"/>
      <c r="I79" s="2">
        <v>2</v>
      </c>
      <c r="J79" s="2">
        <v>2</v>
      </c>
      <c r="K79" s="1"/>
      <c r="L79" s="1"/>
      <c r="M79" s="2"/>
      <c r="N79" s="2"/>
      <c r="O79" s="1"/>
      <c r="P79" s="1"/>
      <c r="Q79" s="2"/>
      <c r="R79" s="2"/>
      <c r="S79" s="1"/>
      <c r="T79" s="1"/>
      <c r="U79" s="2"/>
      <c r="V79" s="2"/>
      <c r="W79" s="277"/>
    </row>
    <row r="80" spans="1:23" ht="16.2" customHeight="1">
      <c r="A80" s="1015"/>
      <c r="B80" s="773"/>
      <c r="C80" s="1103" t="s">
        <v>1220</v>
      </c>
      <c r="D80" s="1104"/>
      <c r="E80" s="116">
        <v>3</v>
      </c>
      <c r="F80" s="53">
        <v>3</v>
      </c>
      <c r="G80" s="1"/>
      <c r="H80" s="1"/>
      <c r="I80" s="2">
        <v>3</v>
      </c>
      <c r="J80" s="2">
        <v>3</v>
      </c>
      <c r="K80" s="1"/>
      <c r="L80" s="1"/>
      <c r="M80" s="2"/>
      <c r="N80" s="2"/>
      <c r="O80" s="1"/>
      <c r="P80" s="1"/>
      <c r="Q80" s="2"/>
      <c r="R80" s="2"/>
      <c r="S80" s="1"/>
      <c r="T80" s="1"/>
      <c r="U80" s="2"/>
      <c r="V80" s="2"/>
      <c r="W80" s="277"/>
    </row>
    <row r="81" spans="1:23" ht="16.2" customHeight="1">
      <c r="A81" s="1015"/>
      <c r="B81" s="773"/>
      <c r="C81" s="1103" t="s">
        <v>1221</v>
      </c>
      <c r="D81" s="1104"/>
      <c r="E81" s="116">
        <v>2</v>
      </c>
      <c r="F81" s="53">
        <v>2</v>
      </c>
      <c r="G81" s="1"/>
      <c r="H81" s="1"/>
      <c r="I81" s="2">
        <v>2</v>
      </c>
      <c r="J81" s="2">
        <v>2</v>
      </c>
      <c r="K81" s="1"/>
      <c r="L81" s="1"/>
      <c r="M81" s="2"/>
      <c r="N81" s="2"/>
      <c r="O81" s="1"/>
      <c r="P81" s="1"/>
      <c r="Q81" s="2"/>
      <c r="R81" s="2"/>
      <c r="S81" s="1"/>
      <c r="T81" s="1"/>
      <c r="U81" s="2"/>
      <c r="V81" s="2"/>
      <c r="W81" s="277"/>
    </row>
    <row r="82" spans="1:23" ht="16.2" customHeight="1">
      <c r="A82" s="1015"/>
      <c r="B82" s="773"/>
      <c r="C82" s="1103" t="s">
        <v>1222</v>
      </c>
      <c r="D82" s="1104"/>
      <c r="E82" s="116">
        <v>2</v>
      </c>
      <c r="F82" s="53">
        <v>2</v>
      </c>
      <c r="G82" s="1"/>
      <c r="H82" s="1"/>
      <c r="I82" s="2"/>
      <c r="J82" s="2"/>
      <c r="K82" s="1">
        <v>2</v>
      </c>
      <c r="L82" s="1">
        <v>2</v>
      </c>
      <c r="M82" s="2"/>
      <c r="N82" s="2"/>
      <c r="O82" s="1"/>
      <c r="P82" s="1"/>
      <c r="Q82" s="2"/>
      <c r="R82" s="2"/>
      <c r="S82" s="1"/>
      <c r="T82" s="1"/>
      <c r="U82" s="2"/>
      <c r="V82" s="2"/>
      <c r="W82" s="277"/>
    </row>
    <row r="83" spans="1:23" ht="16.2" customHeight="1">
      <c r="A83" s="1015"/>
      <c r="B83" s="773"/>
      <c r="C83" s="1103" t="s">
        <v>192</v>
      </c>
      <c r="D83" s="1104"/>
      <c r="E83" s="289">
        <v>2</v>
      </c>
      <c r="F83" s="290">
        <v>2</v>
      </c>
      <c r="G83" s="1"/>
      <c r="H83" s="1"/>
      <c r="I83" s="2"/>
      <c r="J83" s="2"/>
      <c r="K83" s="1">
        <v>2</v>
      </c>
      <c r="L83" s="1">
        <v>2</v>
      </c>
      <c r="M83" s="2"/>
      <c r="N83" s="2"/>
      <c r="O83" s="1"/>
      <c r="P83" s="1"/>
      <c r="Q83" s="2"/>
      <c r="R83" s="2"/>
      <c r="S83" s="1"/>
      <c r="T83" s="1"/>
      <c r="U83" s="2"/>
      <c r="V83" s="2"/>
      <c r="W83" s="277"/>
    </row>
    <row r="84" spans="1:23" ht="16.2" customHeight="1">
      <c r="A84" s="1015"/>
      <c r="B84" s="773"/>
      <c r="C84" s="1103" t="s">
        <v>193</v>
      </c>
      <c r="D84" s="1104"/>
      <c r="E84" s="116">
        <v>2</v>
      </c>
      <c r="F84" s="53">
        <v>2</v>
      </c>
      <c r="G84" s="1"/>
      <c r="H84" s="1"/>
      <c r="I84" s="2"/>
      <c r="J84" s="2"/>
      <c r="K84" s="1">
        <v>2</v>
      </c>
      <c r="L84" s="1">
        <v>2</v>
      </c>
      <c r="M84" s="2"/>
      <c r="N84" s="2"/>
      <c r="O84" s="1"/>
      <c r="P84" s="1"/>
      <c r="Q84" s="2"/>
      <c r="R84" s="2"/>
      <c r="S84" s="1"/>
      <c r="T84" s="1"/>
      <c r="U84" s="2"/>
      <c r="V84" s="2"/>
      <c r="W84" s="277"/>
    </row>
    <row r="85" spans="1:23" ht="16.2" customHeight="1">
      <c r="A85" s="1015"/>
      <c r="B85" s="773"/>
      <c r="C85" s="1103" t="s">
        <v>1223</v>
      </c>
      <c r="D85" s="1104"/>
      <c r="E85" s="291">
        <v>3</v>
      </c>
      <c r="F85" s="292">
        <v>3</v>
      </c>
      <c r="G85" s="1"/>
      <c r="H85" s="1"/>
      <c r="I85" s="2"/>
      <c r="J85" s="2"/>
      <c r="K85" s="1">
        <v>3</v>
      </c>
      <c r="L85" s="1">
        <v>3</v>
      </c>
      <c r="M85" s="2"/>
      <c r="N85" s="2"/>
      <c r="O85" s="1"/>
      <c r="P85" s="1"/>
      <c r="Q85" s="2"/>
      <c r="R85" s="2"/>
      <c r="S85" s="1"/>
      <c r="T85" s="1"/>
      <c r="U85" s="2"/>
      <c r="V85" s="2"/>
      <c r="W85" s="277"/>
    </row>
    <row r="86" spans="1:23" ht="16.2" customHeight="1">
      <c r="A86" s="1015"/>
      <c r="B86" s="773"/>
      <c r="C86" s="1103" t="s">
        <v>1224</v>
      </c>
      <c r="D86" s="1104"/>
      <c r="E86" s="291">
        <v>3</v>
      </c>
      <c r="F86" s="292">
        <v>3</v>
      </c>
      <c r="G86" s="1"/>
      <c r="H86" s="1"/>
      <c r="I86" s="2"/>
      <c r="J86" s="2"/>
      <c r="K86" s="1">
        <v>3</v>
      </c>
      <c r="L86" s="1">
        <v>3</v>
      </c>
      <c r="M86" s="2"/>
      <c r="N86" s="2"/>
      <c r="O86" s="1"/>
      <c r="P86" s="1"/>
      <c r="Q86" s="2"/>
      <c r="R86" s="2"/>
      <c r="S86" s="1"/>
      <c r="T86" s="1"/>
      <c r="U86" s="2"/>
      <c r="V86" s="2"/>
      <c r="W86" s="277"/>
    </row>
    <row r="87" spans="1:23" ht="16.2" customHeight="1">
      <c r="A87" s="1015"/>
      <c r="B87" s="773"/>
      <c r="C87" s="1103" t="s">
        <v>194</v>
      </c>
      <c r="D87" s="1104"/>
      <c r="E87" s="116">
        <v>3</v>
      </c>
      <c r="F87" s="53">
        <v>3</v>
      </c>
      <c r="G87" s="54"/>
      <c r="H87" s="54"/>
      <c r="I87" s="55"/>
      <c r="J87" s="55"/>
      <c r="K87" s="54"/>
      <c r="L87" s="54"/>
      <c r="M87" s="2">
        <v>3</v>
      </c>
      <c r="N87" s="2">
        <v>3</v>
      </c>
      <c r="O87" s="1"/>
      <c r="P87" s="1"/>
      <c r="Q87" s="2"/>
      <c r="R87" s="2"/>
      <c r="S87" s="1"/>
      <c r="T87" s="1"/>
      <c r="U87" s="2"/>
      <c r="V87" s="2"/>
      <c r="W87" s="277"/>
    </row>
    <row r="88" spans="1:23" ht="16.2" customHeight="1">
      <c r="A88" s="1015"/>
      <c r="B88" s="773"/>
      <c r="C88" s="1103" t="s">
        <v>1225</v>
      </c>
      <c r="D88" s="1104"/>
      <c r="E88" s="291">
        <v>3</v>
      </c>
      <c r="F88" s="292">
        <v>3</v>
      </c>
      <c r="G88" s="1"/>
      <c r="H88" s="1"/>
      <c r="I88" s="2"/>
      <c r="J88" s="2"/>
      <c r="K88" s="1"/>
      <c r="L88" s="1"/>
      <c r="M88" s="2">
        <v>3</v>
      </c>
      <c r="N88" s="2">
        <v>3</v>
      </c>
      <c r="O88" s="1"/>
      <c r="P88" s="1"/>
      <c r="Q88" s="2"/>
      <c r="R88" s="2"/>
      <c r="S88" s="1"/>
      <c r="T88" s="1"/>
      <c r="U88" s="2"/>
      <c r="V88" s="2"/>
      <c r="W88" s="277"/>
    </row>
    <row r="89" spans="1:23" ht="16.2" customHeight="1">
      <c r="A89" s="1015"/>
      <c r="B89" s="773"/>
      <c r="C89" s="1103" t="s">
        <v>1226</v>
      </c>
      <c r="D89" s="1104"/>
      <c r="E89" s="116">
        <v>3</v>
      </c>
      <c r="F89" s="53">
        <v>3</v>
      </c>
      <c r="G89" s="54"/>
      <c r="H89" s="54"/>
      <c r="I89" s="55"/>
      <c r="J89" s="55"/>
      <c r="K89" s="54"/>
      <c r="L89" s="54"/>
      <c r="M89" s="55">
        <v>3</v>
      </c>
      <c r="N89" s="55">
        <v>3</v>
      </c>
      <c r="O89" s="1"/>
      <c r="P89" s="1"/>
      <c r="Q89" s="2"/>
      <c r="R89" s="2"/>
      <c r="S89" s="1"/>
      <c r="T89" s="1"/>
      <c r="U89" s="2"/>
      <c r="V89" s="2"/>
      <c r="W89" s="277"/>
    </row>
    <row r="90" spans="1:23" ht="16.2" customHeight="1">
      <c r="A90" s="1015"/>
      <c r="B90" s="773"/>
      <c r="C90" s="767" t="s">
        <v>195</v>
      </c>
      <c r="D90" s="768"/>
      <c r="E90" s="116">
        <v>3</v>
      </c>
      <c r="F90" s="53">
        <v>3</v>
      </c>
      <c r="G90" s="54"/>
      <c r="H90" s="54"/>
      <c r="I90" s="55"/>
      <c r="J90" s="55"/>
      <c r="K90" s="54"/>
      <c r="L90" s="54"/>
      <c r="M90" s="55">
        <v>3</v>
      </c>
      <c r="N90" s="55">
        <v>3</v>
      </c>
      <c r="O90" s="1"/>
      <c r="P90" s="1"/>
      <c r="Q90" s="2"/>
      <c r="R90" s="2"/>
      <c r="S90" s="1"/>
      <c r="T90" s="1"/>
      <c r="U90" s="2"/>
      <c r="V90" s="2"/>
      <c r="W90" s="277"/>
    </row>
    <row r="91" spans="1:23" ht="16.2" customHeight="1">
      <c r="A91" s="1015"/>
      <c r="B91" s="773"/>
      <c r="C91" s="767" t="s">
        <v>196</v>
      </c>
      <c r="D91" s="768"/>
      <c r="E91" s="116">
        <v>3</v>
      </c>
      <c r="F91" s="53">
        <v>3</v>
      </c>
      <c r="G91" s="1"/>
      <c r="H91" s="1"/>
      <c r="I91" s="2"/>
      <c r="J91" s="2"/>
      <c r="K91" s="1"/>
      <c r="L91" s="1"/>
      <c r="M91" s="2">
        <v>3</v>
      </c>
      <c r="N91" s="2">
        <v>3</v>
      </c>
      <c r="O91" s="1"/>
      <c r="P91" s="1"/>
      <c r="Q91" s="2"/>
      <c r="R91" s="2"/>
      <c r="S91" s="1"/>
      <c r="T91" s="1"/>
      <c r="U91" s="2"/>
      <c r="V91" s="2"/>
      <c r="W91" s="277"/>
    </row>
    <row r="92" spans="1:23" ht="16.2" customHeight="1">
      <c r="A92" s="1015"/>
      <c r="B92" s="773"/>
      <c r="C92" s="767" t="s">
        <v>1227</v>
      </c>
      <c r="D92" s="768"/>
      <c r="E92" s="116">
        <v>3</v>
      </c>
      <c r="F92" s="53">
        <v>3</v>
      </c>
      <c r="G92" s="1"/>
      <c r="H92" s="1"/>
      <c r="I92" s="2"/>
      <c r="J92" s="2"/>
      <c r="K92" s="1"/>
      <c r="L92" s="1"/>
      <c r="M92" s="2"/>
      <c r="N92" s="2"/>
      <c r="O92" s="1">
        <v>3</v>
      </c>
      <c r="P92" s="1">
        <v>3</v>
      </c>
      <c r="Q92" s="2"/>
      <c r="R92" s="2"/>
      <c r="S92" s="1"/>
      <c r="T92" s="1"/>
      <c r="U92" s="2"/>
      <c r="V92" s="2"/>
      <c r="W92" s="277"/>
    </row>
    <row r="93" spans="1:23" ht="16.2" customHeight="1">
      <c r="A93" s="1015"/>
      <c r="B93" s="773"/>
      <c r="C93" s="767" t="s">
        <v>229</v>
      </c>
      <c r="D93" s="768"/>
      <c r="E93" s="116">
        <v>2</v>
      </c>
      <c r="F93" s="53">
        <v>2</v>
      </c>
      <c r="G93" s="1"/>
      <c r="H93" s="1"/>
      <c r="I93" s="2"/>
      <c r="J93" s="2"/>
      <c r="K93" s="1"/>
      <c r="L93" s="1"/>
      <c r="M93" s="2"/>
      <c r="N93" s="2"/>
      <c r="O93" s="1">
        <v>2</v>
      </c>
      <c r="P93" s="1">
        <v>2</v>
      </c>
      <c r="Q93" s="2"/>
      <c r="R93" s="2"/>
      <c r="S93" s="1"/>
      <c r="T93" s="1"/>
      <c r="U93" s="2"/>
      <c r="V93" s="2"/>
      <c r="W93" s="277"/>
    </row>
    <row r="94" spans="1:23" ht="16.2" customHeight="1">
      <c r="A94" s="1015"/>
      <c r="B94" s="773"/>
      <c r="C94" s="767" t="s">
        <v>1228</v>
      </c>
      <c r="D94" s="768"/>
      <c r="E94" s="116">
        <v>3</v>
      </c>
      <c r="F94" s="53">
        <v>3</v>
      </c>
      <c r="G94" s="1"/>
      <c r="H94" s="1"/>
      <c r="I94" s="2"/>
      <c r="J94" s="2"/>
      <c r="K94" s="1"/>
      <c r="L94" s="1"/>
      <c r="M94" s="2"/>
      <c r="N94" s="2"/>
      <c r="O94" s="1">
        <v>3</v>
      </c>
      <c r="P94" s="1">
        <v>3</v>
      </c>
      <c r="Q94" s="2"/>
      <c r="R94" s="2"/>
      <c r="S94" s="1"/>
      <c r="T94" s="1"/>
      <c r="U94" s="2"/>
      <c r="V94" s="2"/>
      <c r="W94" s="277"/>
    </row>
    <row r="95" spans="1:23" ht="16.2" customHeight="1">
      <c r="A95" s="1015"/>
      <c r="B95" s="773"/>
      <c r="C95" s="763" t="s">
        <v>1229</v>
      </c>
      <c r="D95" s="612"/>
      <c r="E95" s="116">
        <v>3</v>
      </c>
      <c r="F95" s="53">
        <v>3</v>
      </c>
      <c r="G95" s="1"/>
      <c r="H95" s="1"/>
      <c r="I95" s="2"/>
      <c r="J95" s="2"/>
      <c r="K95" s="1"/>
      <c r="L95" s="1"/>
      <c r="M95" s="2"/>
      <c r="N95" s="2"/>
      <c r="O95" s="1">
        <v>3</v>
      </c>
      <c r="P95" s="1">
        <v>3</v>
      </c>
      <c r="Q95" s="2"/>
      <c r="R95" s="2"/>
      <c r="S95" s="1"/>
      <c r="T95" s="1"/>
      <c r="U95" s="2"/>
      <c r="V95" s="2"/>
      <c r="W95" s="277"/>
    </row>
    <row r="96" spans="1:23" ht="16.2" customHeight="1">
      <c r="A96" s="1015"/>
      <c r="B96" s="773"/>
      <c r="C96" s="767" t="s">
        <v>230</v>
      </c>
      <c r="D96" s="768"/>
      <c r="E96" s="116">
        <v>3</v>
      </c>
      <c r="F96" s="53">
        <v>3</v>
      </c>
      <c r="G96" s="1"/>
      <c r="H96" s="1"/>
      <c r="I96" s="2"/>
      <c r="J96" s="2"/>
      <c r="K96" s="1"/>
      <c r="L96" s="1"/>
      <c r="M96" s="2"/>
      <c r="N96" s="2"/>
      <c r="O96" s="1"/>
      <c r="P96" s="1"/>
      <c r="Q96" s="2">
        <v>3</v>
      </c>
      <c r="R96" s="2">
        <v>3</v>
      </c>
      <c r="S96" s="1"/>
      <c r="T96" s="1"/>
      <c r="U96" s="2"/>
      <c r="V96" s="2"/>
      <c r="W96" s="277"/>
    </row>
    <row r="97" spans="1:23" ht="16.2" customHeight="1">
      <c r="A97" s="1015"/>
      <c r="B97" s="773"/>
      <c r="C97" s="767" t="s">
        <v>1230</v>
      </c>
      <c r="D97" s="768"/>
      <c r="E97" s="116">
        <v>2</v>
      </c>
      <c r="F97" s="53">
        <v>2</v>
      </c>
      <c r="G97" s="1"/>
      <c r="H97" s="1"/>
      <c r="I97" s="2"/>
      <c r="J97" s="2"/>
      <c r="K97" s="1"/>
      <c r="L97" s="1"/>
      <c r="M97" s="2"/>
      <c r="N97" s="2"/>
      <c r="O97" s="1"/>
      <c r="P97" s="1"/>
      <c r="Q97" s="2">
        <v>2</v>
      </c>
      <c r="R97" s="2">
        <v>2</v>
      </c>
      <c r="S97" s="1"/>
      <c r="T97" s="1"/>
      <c r="U97" s="2"/>
      <c r="V97" s="2"/>
      <c r="W97" s="277"/>
    </row>
    <row r="98" spans="1:23" ht="16.2" customHeight="1">
      <c r="A98" s="1015"/>
      <c r="B98" s="773"/>
      <c r="C98" s="767" t="s">
        <v>1231</v>
      </c>
      <c r="D98" s="768"/>
      <c r="E98" s="116">
        <v>3</v>
      </c>
      <c r="F98" s="53">
        <v>3</v>
      </c>
      <c r="G98" s="1"/>
      <c r="H98" s="1"/>
      <c r="I98" s="2"/>
      <c r="J98" s="2"/>
      <c r="K98" s="1"/>
      <c r="L98" s="1"/>
      <c r="M98" s="2"/>
      <c r="N98" s="2"/>
      <c r="O98" s="1"/>
      <c r="P98" s="1"/>
      <c r="Q98" s="2">
        <v>3</v>
      </c>
      <c r="R98" s="2">
        <v>3</v>
      </c>
      <c r="S98" s="1"/>
      <c r="T98" s="1"/>
      <c r="U98" s="2"/>
      <c r="V98" s="2"/>
      <c r="W98" s="277"/>
    </row>
    <row r="99" spans="1:23" ht="16.2" customHeight="1">
      <c r="A99" s="1015"/>
      <c r="B99" s="773"/>
      <c r="C99" s="1103" t="s">
        <v>1232</v>
      </c>
      <c r="D99" s="1104"/>
      <c r="E99" s="116">
        <v>2</v>
      </c>
      <c r="F99" s="53">
        <v>2</v>
      </c>
      <c r="G99" s="54"/>
      <c r="H99" s="54"/>
      <c r="I99" s="55"/>
      <c r="J99" s="55"/>
      <c r="K99" s="54"/>
      <c r="L99" s="54"/>
      <c r="M99" s="55"/>
      <c r="N99" s="55"/>
      <c r="O99" s="1"/>
      <c r="P99" s="1"/>
      <c r="Q99" s="2"/>
      <c r="R99" s="2"/>
      <c r="S99" s="1">
        <v>2</v>
      </c>
      <c r="T99" s="1">
        <v>2</v>
      </c>
      <c r="U99" s="2"/>
      <c r="V99" s="2"/>
      <c r="W99" s="277"/>
    </row>
    <row r="100" spans="1:23" ht="16.2" customHeight="1">
      <c r="A100" s="1015"/>
      <c r="B100" s="773"/>
      <c r="C100" s="1103" t="s">
        <v>197</v>
      </c>
      <c r="D100" s="1104"/>
      <c r="E100" s="116">
        <v>3</v>
      </c>
      <c r="F100" s="53">
        <v>3</v>
      </c>
      <c r="G100" s="114"/>
      <c r="H100" s="114"/>
      <c r="I100" s="287"/>
      <c r="J100" s="287"/>
      <c r="K100" s="114"/>
      <c r="L100" s="114"/>
      <c r="M100" s="287"/>
      <c r="N100" s="287"/>
      <c r="O100" s="114"/>
      <c r="P100" s="114"/>
      <c r="Q100" s="287"/>
      <c r="R100" s="287"/>
      <c r="S100" s="114">
        <v>3</v>
      </c>
      <c r="T100" s="114">
        <v>3</v>
      </c>
      <c r="U100" s="287"/>
      <c r="V100" s="287"/>
      <c r="W100" s="277"/>
    </row>
    <row r="101" spans="1:23" ht="16.2" customHeight="1" thickBot="1">
      <c r="A101" s="1015"/>
      <c r="B101" s="245"/>
      <c r="C101" s="919" t="s">
        <v>1233</v>
      </c>
      <c r="D101" s="857"/>
      <c r="E101" s="285">
        <v>3</v>
      </c>
      <c r="F101" s="286">
        <v>3</v>
      </c>
      <c r="G101" s="67"/>
      <c r="H101" s="67"/>
      <c r="I101" s="13"/>
      <c r="J101" s="13"/>
      <c r="K101" s="67"/>
      <c r="L101" s="67"/>
      <c r="M101" s="13"/>
      <c r="N101" s="13"/>
      <c r="O101" s="67"/>
      <c r="P101" s="67"/>
      <c r="Q101" s="13"/>
      <c r="R101" s="13"/>
      <c r="S101" s="67"/>
      <c r="T101" s="67"/>
      <c r="U101" s="13">
        <v>3</v>
      </c>
      <c r="V101" s="13">
        <v>3</v>
      </c>
      <c r="W101" s="283"/>
    </row>
    <row r="102" spans="1:23" ht="16.2" customHeight="1">
      <c r="A102" s="1015"/>
      <c r="B102" s="1107" t="s">
        <v>1234</v>
      </c>
      <c r="C102" s="861" t="s">
        <v>231</v>
      </c>
      <c r="D102" s="849"/>
      <c r="E102" s="72">
        <v>2</v>
      </c>
      <c r="F102" s="71">
        <v>2</v>
      </c>
      <c r="G102" s="9"/>
      <c r="H102" s="9"/>
      <c r="I102" s="70"/>
      <c r="J102" s="70"/>
      <c r="K102" s="9">
        <v>2</v>
      </c>
      <c r="L102" s="9">
        <v>2</v>
      </c>
      <c r="M102" s="70"/>
      <c r="N102" s="70"/>
      <c r="O102" s="9"/>
      <c r="P102" s="9"/>
      <c r="Q102" s="70"/>
      <c r="R102" s="70"/>
      <c r="S102" s="9"/>
      <c r="T102" s="9"/>
      <c r="U102" s="70"/>
      <c r="V102" s="70"/>
      <c r="W102" s="270"/>
    </row>
    <row r="103" spans="1:23" ht="16.2" customHeight="1">
      <c r="A103" s="1015"/>
      <c r="B103" s="1108"/>
      <c r="C103" s="1103" t="s">
        <v>232</v>
      </c>
      <c r="D103" s="1104"/>
      <c r="E103" s="116">
        <v>3</v>
      </c>
      <c r="F103" s="53">
        <v>3</v>
      </c>
      <c r="G103" s="54"/>
      <c r="H103" s="54"/>
      <c r="I103" s="55"/>
      <c r="J103" s="55"/>
      <c r="K103" s="54">
        <v>3</v>
      </c>
      <c r="L103" s="54">
        <v>3</v>
      </c>
      <c r="M103" s="55"/>
      <c r="N103" s="55"/>
      <c r="O103" s="54"/>
      <c r="P103" s="54"/>
      <c r="Q103" s="55"/>
      <c r="R103" s="55"/>
      <c r="S103" s="54"/>
      <c r="T103" s="54"/>
      <c r="U103" s="55"/>
      <c r="V103" s="55"/>
      <c r="W103" s="272"/>
    </row>
    <row r="104" spans="1:23" ht="16.2" customHeight="1">
      <c r="A104" s="1015"/>
      <c r="B104" s="1108"/>
      <c r="C104" s="1103" t="s">
        <v>1235</v>
      </c>
      <c r="D104" s="1104"/>
      <c r="E104" s="116">
        <v>2</v>
      </c>
      <c r="F104" s="53">
        <v>2</v>
      </c>
      <c r="G104" s="54"/>
      <c r="H104" s="54"/>
      <c r="I104" s="55"/>
      <c r="J104" s="55"/>
      <c r="K104" s="54">
        <v>2</v>
      </c>
      <c r="L104" s="54">
        <v>2</v>
      </c>
      <c r="M104" s="55"/>
      <c r="N104" s="55"/>
      <c r="O104" s="54"/>
      <c r="P104" s="54"/>
      <c r="Q104" s="55"/>
      <c r="R104" s="55"/>
      <c r="S104" s="54"/>
      <c r="T104" s="54"/>
      <c r="U104" s="55"/>
      <c r="V104" s="55"/>
      <c r="W104" s="272"/>
    </row>
    <row r="105" spans="1:23" ht="16.2" customHeight="1">
      <c r="A105" s="1015"/>
      <c r="B105" s="1108"/>
      <c r="C105" s="1103" t="s">
        <v>233</v>
      </c>
      <c r="D105" s="1104"/>
      <c r="E105" s="116">
        <v>3</v>
      </c>
      <c r="F105" s="53">
        <v>3</v>
      </c>
      <c r="G105" s="54"/>
      <c r="H105" s="54"/>
      <c r="I105" s="55"/>
      <c r="J105" s="55"/>
      <c r="K105" s="54"/>
      <c r="L105" s="54"/>
      <c r="M105" s="55">
        <v>3</v>
      </c>
      <c r="N105" s="55">
        <v>3</v>
      </c>
      <c r="O105" s="54"/>
      <c r="P105" s="54"/>
      <c r="Q105" s="55"/>
      <c r="R105" s="55"/>
      <c r="S105" s="54"/>
      <c r="T105" s="54"/>
      <c r="U105" s="55"/>
      <c r="V105" s="55"/>
      <c r="W105" s="272"/>
    </row>
    <row r="106" spans="1:23" ht="16.2" customHeight="1">
      <c r="A106" s="1015"/>
      <c r="B106" s="1108"/>
      <c r="C106" s="1103" t="s">
        <v>1236</v>
      </c>
      <c r="D106" s="1104"/>
      <c r="E106" s="116">
        <v>2</v>
      </c>
      <c r="F106" s="53">
        <v>2</v>
      </c>
      <c r="G106" s="54"/>
      <c r="H106" s="54"/>
      <c r="I106" s="55"/>
      <c r="J106" s="55"/>
      <c r="K106" s="54"/>
      <c r="L106" s="54"/>
      <c r="M106" s="55">
        <v>2</v>
      </c>
      <c r="N106" s="55">
        <v>2</v>
      </c>
      <c r="O106" s="54"/>
      <c r="P106" s="54"/>
      <c r="Q106" s="55"/>
      <c r="R106" s="55"/>
      <c r="S106" s="54"/>
      <c r="T106" s="54"/>
      <c r="U106" s="55"/>
      <c r="V106" s="55"/>
      <c r="W106" s="272"/>
    </row>
    <row r="107" spans="1:23" ht="16.2" customHeight="1">
      <c r="A107" s="1015"/>
      <c r="B107" s="1108"/>
      <c r="C107" s="1103" t="s">
        <v>1237</v>
      </c>
      <c r="D107" s="1104"/>
      <c r="E107" s="116">
        <v>3</v>
      </c>
      <c r="F107" s="53">
        <v>3</v>
      </c>
      <c r="G107" s="54"/>
      <c r="H107" s="54"/>
      <c r="I107" s="55"/>
      <c r="J107" s="55"/>
      <c r="K107" s="54"/>
      <c r="L107" s="54"/>
      <c r="M107" s="55">
        <v>3</v>
      </c>
      <c r="N107" s="55">
        <v>3</v>
      </c>
      <c r="O107" s="54"/>
      <c r="P107" s="54"/>
      <c r="Q107" s="55"/>
      <c r="R107" s="55"/>
      <c r="S107" s="54"/>
      <c r="T107" s="54"/>
      <c r="U107" s="55"/>
      <c r="V107" s="55"/>
      <c r="W107" s="272"/>
    </row>
    <row r="108" spans="1:23" ht="16.2" customHeight="1">
      <c r="A108" s="1015"/>
      <c r="B108" s="1108"/>
      <c r="C108" s="1103" t="s">
        <v>1238</v>
      </c>
      <c r="D108" s="1104"/>
      <c r="E108" s="116">
        <v>1</v>
      </c>
      <c r="F108" s="53">
        <v>1</v>
      </c>
      <c r="G108" s="54"/>
      <c r="H108" s="54"/>
      <c r="I108" s="55"/>
      <c r="J108" s="55"/>
      <c r="K108" s="54"/>
      <c r="L108" s="54"/>
      <c r="M108" s="55">
        <v>1</v>
      </c>
      <c r="N108" s="55">
        <v>1</v>
      </c>
      <c r="O108" s="54"/>
      <c r="P108" s="54"/>
      <c r="Q108" s="55"/>
      <c r="R108" s="55"/>
      <c r="S108" s="54"/>
      <c r="T108" s="54"/>
      <c r="U108" s="55"/>
      <c r="V108" s="55"/>
      <c r="W108" s="272"/>
    </row>
    <row r="109" spans="1:23" ht="16.2" customHeight="1">
      <c r="A109" s="1015"/>
      <c r="B109" s="1108"/>
      <c r="C109" s="767" t="s">
        <v>234</v>
      </c>
      <c r="D109" s="768"/>
      <c r="E109" s="116">
        <v>2</v>
      </c>
      <c r="F109" s="53">
        <v>2</v>
      </c>
      <c r="G109" s="54"/>
      <c r="H109" s="54"/>
      <c r="I109" s="55"/>
      <c r="J109" s="55"/>
      <c r="K109" s="54"/>
      <c r="L109" s="54"/>
      <c r="M109" s="55"/>
      <c r="N109" s="55"/>
      <c r="O109" s="54">
        <v>2</v>
      </c>
      <c r="P109" s="54">
        <v>2</v>
      </c>
      <c r="Q109" s="55"/>
      <c r="R109" s="55"/>
      <c r="S109" s="54"/>
      <c r="T109" s="54"/>
      <c r="U109" s="55"/>
      <c r="V109" s="55"/>
      <c r="W109" s="272"/>
    </row>
    <row r="110" spans="1:23" ht="16.2" customHeight="1" thickBot="1">
      <c r="A110" s="1015"/>
      <c r="B110" s="1109"/>
      <c r="C110" s="1105" t="s">
        <v>235</v>
      </c>
      <c r="D110" s="1106"/>
      <c r="E110" s="285">
        <v>2</v>
      </c>
      <c r="F110" s="286">
        <v>2</v>
      </c>
      <c r="G110" s="114"/>
      <c r="H110" s="114"/>
      <c r="I110" s="287"/>
      <c r="J110" s="287"/>
      <c r="K110" s="114"/>
      <c r="L110" s="114"/>
      <c r="M110" s="287"/>
      <c r="N110" s="287"/>
      <c r="O110" s="114">
        <v>2</v>
      </c>
      <c r="P110" s="114">
        <v>2</v>
      </c>
      <c r="Q110" s="287"/>
      <c r="R110" s="287"/>
      <c r="S110" s="114"/>
      <c r="T110" s="114"/>
      <c r="U110" s="287"/>
      <c r="V110" s="287"/>
      <c r="W110" s="288"/>
    </row>
    <row r="111" spans="1:23" ht="16.2" customHeight="1">
      <c r="A111" s="1015"/>
      <c r="B111" s="1107" t="s">
        <v>198</v>
      </c>
      <c r="C111" s="1110" t="s">
        <v>236</v>
      </c>
      <c r="D111" s="1111"/>
      <c r="E111" s="89">
        <v>3</v>
      </c>
      <c r="F111" s="71">
        <v>3</v>
      </c>
      <c r="G111" s="9"/>
      <c r="H111" s="9"/>
      <c r="I111" s="70"/>
      <c r="J111" s="70"/>
      <c r="K111" s="9"/>
      <c r="L111" s="9"/>
      <c r="M111" s="70"/>
      <c r="N111" s="70"/>
      <c r="O111" s="9">
        <v>3</v>
      </c>
      <c r="P111" s="9">
        <v>3</v>
      </c>
      <c r="Q111" s="70"/>
      <c r="R111" s="70"/>
      <c r="S111" s="9"/>
      <c r="T111" s="9"/>
      <c r="U111" s="70"/>
      <c r="V111" s="70"/>
      <c r="W111" s="270"/>
    </row>
    <row r="112" spans="1:23" ht="16.2" customHeight="1">
      <c r="A112" s="1015"/>
      <c r="B112" s="1108"/>
      <c r="C112" s="1103" t="s">
        <v>199</v>
      </c>
      <c r="D112" s="1104"/>
      <c r="E112" s="116">
        <v>3</v>
      </c>
      <c r="F112" s="53">
        <v>3</v>
      </c>
      <c r="G112" s="54"/>
      <c r="H112" s="54"/>
      <c r="I112" s="55"/>
      <c r="J112" s="55"/>
      <c r="K112" s="54"/>
      <c r="L112" s="54"/>
      <c r="M112" s="55"/>
      <c r="N112" s="55"/>
      <c r="O112" s="54">
        <v>3</v>
      </c>
      <c r="P112" s="54">
        <v>3</v>
      </c>
      <c r="Q112" s="55"/>
      <c r="R112" s="55"/>
      <c r="S112" s="54"/>
      <c r="T112" s="54"/>
      <c r="U112" s="55"/>
      <c r="V112" s="55"/>
      <c r="W112" s="272"/>
    </row>
    <row r="113" spans="1:23" ht="16.2" customHeight="1">
      <c r="A113" s="1015"/>
      <c r="B113" s="1108"/>
      <c r="C113" s="1103" t="s">
        <v>237</v>
      </c>
      <c r="D113" s="1104"/>
      <c r="E113" s="116">
        <v>2</v>
      </c>
      <c r="F113" s="53">
        <v>2</v>
      </c>
      <c r="G113" s="54"/>
      <c r="H113" s="54"/>
      <c r="I113" s="55"/>
      <c r="J113" s="55"/>
      <c r="K113" s="54"/>
      <c r="L113" s="54"/>
      <c r="M113" s="55"/>
      <c r="N113" s="55"/>
      <c r="O113" s="54"/>
      <c r="P113" s="54"/>
      <c r="Q113" s="55">
        <v>2</v>
      </c>
      <c r="R113" s="55">
        <v>2</v>
      </c>
      <c r="S113" s="54"/>
      <c r="T113" s="54"/>
      <c r="U113" s="55"/>
      <c r="V113" s="55"/>
      <c r="W113" s="272"/>
    </row>
    <row r="114" spans="1:23" ht="16.2" customHeight="1">
      <c r="A114" s="1015"/>
      <c r="B114" s="1108"/>
      <c r="C114" s="1112" t="s">
        <v>1239</v>
      </c>
      <c r="D114" s="1113"/>
      <c r="E114" s="116">
        <v>2</v>
      </c>
      <c r="F114" s="53">
        <v>2</v>
      </c>
      <c r="G114" s="54"/>
      <c r="H114" s="54"/>
      <c r="I114" s="55"/>
      <c r="J114" s="55"/>
      <c r="K114" s="54"/>
      <c r="L114" s="54"/>
      <c r="M114" s="55"/>
      <c r="N114" s="55"/>
      <c r="O114" s="54"/>
      <c r="P114" s="54"/>
      <c r="Q114" s="55">
        <v>2</v>
      </c>
      <c r="R114" s="55">
        <v>2</v>
      </c>
      <c r="S114" s="54"/>
      <c r="T114" s="54"/>
      <c r="U114" s="55"/>
      <c r="V114" s="55"/>
      <c r="W114" s="272"/>
    </row>
    <row r="115" spans="1:23" ht="16.2" customHeight="1">
      <c r="A115" s="1015"/>
      <c r="B115" s="1108"/>
      <c r="C115" s="1103" t="s">
        <v>1240</v>
      </c>
      <c r="D115" s="1104"/>
      <c r="E115" s="116">
        <v>2</v>
      </c>
      <c r="F115" s="53">
        <v>2</v>
      </c>
      <c r="G115" s="54"/>
      <c r="H115" s="54"/>
      <c r="I115" s="55"/>
      <c r="J115" s="55"/>
      <c r="K115" s="54"/>
      <c r="L115" s="54"/>
      <c r="M115" s="55"/>
      <c r="N115" s="55"/>
      <c r="O115" s="54"/>
      <c r="P115" s="54"/>
      <c r="Q115" s="55">
        <v>2</v>
      </c>
      <c r="R115" s="55">
        <v>2</v>
      </c>
      <c r="S115" s="54"/>
      <c r="T115" s="54"/>
      <c r="U115" s="55"/>
      <c r="V115" s="55"/>
      <c r="W115" s="272"/>
    </row>
    <row r="116" spans="1:23" ht="16.2" customHeight="1">
      <c r="A116" s="1015"/>
      <c r="B116" s="1108"/>
      <c r="C116" s="1103" t="s">
        <v>238</v>
      </c>
      <c r="D116" s="1104"/>
      <c r="E116" s="116">
        <v>2</v>
      </c>
      <c r="F116" s="53">
        <v>2</v>
      </c>
      <c r="G116" s="54"/>
      <c r="H116" s="54"/>
      <c r="I116" s="55"/>
      <c r="J116" s="55"/>
      <c r="K116" s="54"/>
      <c r="L116" s="54"/>
      <c r="M116" s="55"/>
      <c r="N116" s="55"/>
      <c r="O116" s="54"/>
      <c r="P116" s="54"/>
      <c r="Q116" s="55"/>
      <c r="R116" s="55"/>
      <c r="S116" s="54">
        <v>2</v>
      </c>
      <c r="T116" s="54">
        <v>2</v>
      </c>
      <c r="U116" s="55"/>
      <c r="V116" s="55"/>
      <c r="W116" s="272"/>
    </row>
    <row r="117" spans="1:23" ht="16.2" customHeight="1">
      <c r="A117" s="1015"/>
      <c r="B117" s="1108"/>
      <c r="C117" s="1103" t="s">
        <v>200</v>
      </c>
      <c r="D117" s="1104"/>
      <c r="E117" s="289">
        <v>2</v>
      </c>
      <c r="F117" s="290">
        <v>2</v>
      </c>
      <c r="G117" s="54"/>
      <c r="H117" s="54"/>
      <c r="I117" s="55"/>
      <c r="J117" s="55"/>
      <c r="K117" s="54"/>
      <c r="L117" s="54"/>
      <c r="M117" s="55"/>
      <c r="N117" s="55"/>
      <c r="O117" s="54"/>
      <c r="P117" s="54"/>
      <c r="Q117" s="55"/>
      <c r="R117" s="55"/>
      <c r="S117" s="54">
        <v>2</v>
      </c>
      <c r="T117" s="54">
        <v>2</v>
      </c>
      <c r="U117" s="55"/>
      <c r="V117" s="55"/>
      <c r="W117" s="272"/>
    </row>
    <row r="118" spans="1:23" ht="16.2" customHeight="1">
      <c r="A118" s="1015"/>
      <c r="B118" s="1108"/>
      <c r="C118" s="1103" t="s">
        <v>239</v>
      </c>
      <c r="D118" s="1104"/>
      <c r="E118" s="116">
        <v>2</v>
      </c>
      <c r="F118" s="53">
        <v>2</v>
      </c>
      <c r="G118" s="54"/>
      <c r="H118" s="54"/>
      <c r="I118" s="55"/>
      <c r="J118" s="55"/>
      <c r="K118" s="54"/>
      <c r="L118" s="54"/>
      <c r="M118" s="55"/>
      <c r="N118" s="55"/>
      <c r="O118" s="54"/>
      <c r="P118" s="54"/>
      <c r="Q118" s="55"/>
      <c r="R118" s="55"/>
      <c r="S118" s="54">
        <v>2</v>
      </c>
      <c r="T118" s="54">
        <v>2</v>
      </c>
      <c r="U118" s="55"/>
      <c r="V118" s="55"/>
      <c r="W118" s="272"/>
    </row>
    <row r="119" spans="1:23" ht="16.2" customHeight="1">
      <c r="A119" s="1015"/>
      <c r="B119" s="1108"/>
      <c r="C119" s="1103" t="s">
        <v>240</v>
      </c>
      <c r="D119" s="1104"/>
      <c r="E119" s="116">
        <v>2</v>
      </c>
      <c r="F119" s="53">
        <v>2</v>
      </c>
      <c r="G119" s="54"/>
      <c r="H119" s="54"/>
      <c r="I119" s="55"/>
      <c r="J119" s="55"/>
      <c r="K119" s="54"/>
      <c r="L119" s="54"/>
      <c r="M119" s="55"/>
      <c r="N119" s="55"/>
      <c r="O119" s="54"/>
      <c r="P119" s="54"/>
      <c r="Q119" s="55"/>
      <c r="R119" s="55"/>
      <c r="S119" s="54"/>
      <c r="T119" s="54"/>
      <c r="U119" s="55">
        <v>2</v>
      </c>
      <c r="V119" s="55">
        <v>2</v>
      </c>
      <c r="W119" s="272"/>
    </row>
    <row r="120" spans="1:23" ht="16.2" customHeight="1">
      <c r="A120" s="1015"/>
      <c r="B120" s="1108"/>
      <c r="C120" s="1103" t="s">
        <v>201</v>
      </c>
      <c r="D120" s="1104"/>
      <c r="E120" s="289">
        <v>2</v>
      </c>
      <c r="F120" s="290">
        <v>2</v>
      </c>
      <c r="G120" s="54"/>
      <c r="H120" s="54"/>
      <c r="I120" s="55"/>
      <c r="J120" s="55"/>
      <c r="K120" s="54"/>
      <c r="L120" s="54"/>
      <c r="M120" s="55"/>
      <c r="N120" s="55"/>
      <c r="O120" s="54"/>
      <c r="P120" s="54"/>
      <c r="Q120" s="55"/>
      <c r="R120" s="55"/>
      <c r="S120" s="54"/>
      <c r="T120" s="54"/>
      <c r="U120" s="55">
        <v>2</v>
      </c>
      <c r="V120" s="55">
        <v>2</v>
      </c>
      <c r="W120" s="272"/>
    </row>
    <row r="121" spans="1:23" ht="16.2" customHeight="1" thickBot="1">
      <c r="A121" s="1015"/>
      <c r="B121" s="1109"/>
      <c r="C121" s="1105" t="s">
        <v>1241</v>
      </c>
      <c r="D121" s="1106"/>
      <c r="E121" s="118">
        <v>2</v>
      </c>
      <c r="F121" s="6">
        <v>2</v>
      </c>
      <c r="G121" s="7"/>
      <c r="H121" s="7"/>
      <c r="I121" s="8"/>
      <c r="J121" s="8"/>
      <c r="K121" s="7"/>
      <c r="L121" s="7"/>
      <c r="M121" s="8"/>
      <c r="N121" s="8"/>
      <c r="O121" s="7"/>
      <c r="P121" s="7"/>
      <c r="Q121" s="8"/>
      <c r="R121" s="8"/>
      <c r="S121" s="7"/>
      <c r="T121" s="7"/>
      <c r="U121" s="8">
        <v>2</v>
      </c>
      <c r="V121" s="8">
        <v>2</v>
      </c>
      <c r="W121" s="288"/>
    </row>
    <row r="122" spans="1:23" customFormat="1" ht="165.6" customHeight="1">
      <c r="A122" s="780" t="s">
        <v>1242</v>
      </c>
      <c r="B122" s="781"/>
      <c r="C122" s="781"/>
      <c r="D122" s="781"/>
      <c r="E122" s="781"/>
      <c r="F122" s="781"/>
      <c r="G122" s="781"/>
      <c r="H122" s="781"/>
      <c r="I122" s="781"/>
      <c r="J122" s="781"/>
      <c r="K122" s="781"/>
      <c r="L122" s="781"/>
      <c r="M122" s="781"/>
      <c r="N122" s="781"/>
      <c r="O122" s="781"/>
      <c r="P122" s="781"/>
      <c r="Q122" s="781"/>
      <c r="R122" s="781"/>
      <c r="S122" s="781"/>
      <c r="T122" s="781"/>
      <c r="U122" s="781"/>
      <c r="V122" s="781"/>
      <c r="W122" s="782"/>
    </row>
    <row r="123" spans="1:23" ht="36.75" customHeight="1">
      <c r="A123" s="726" t="s">
        <v>451</v>
      </c>
      <c r="B123" s="727"/>
      <c r="C123" s="727"/>
      <c r="D123" s="727"/>
      <c r="E123" s="727"/>
      <c r="F123" s="727"/>
      <c r="G123" s="727"/>
      <c r="H123" s="727"/>
      <c r="I123" s="727"/>
      <c r="J123" s="727"/>
      <c r="K123" s="727"/>
      <c r="L123" s="727"/>
      <c r="M123" s="727"/>
      <c r="N123" s="727"/>
      <c r="O123" s="727"/>
      <c r="P123" s="727"/>
      <c r="Q123" s="727"/>
      <c r="R123" s="727"/>
      <c r="S123" s="727"/>
      <c r="T123" s="727"/>
      <c r="U123" s="727"/>
      <c r="V123" s="727"/>
      <c r="W123" s="728"/>
    </row>
    <row r="124" spans="1:23" ht="18" customHeight="1">
      <c r="A124" s="721" t="s">
        <v>625</v>
      </c>
      <c r="B124" s="719"/>
      <c r="C124" s="719"/>
      <c r="D124" s="719"/>
      <c r="E124" s="719"/>
      <c r="F124" s="719"/>
      <c r="G124" s="719"/>
      <c r="H124" s="719"/>
      <c r="I124" s="719"/>
      <c r="J124" s="719"/>
      <c r="K124" s="719"/>
      <c r="L124" s="719"/>
      <c r="M124" s="719"/>
      <c r="N124" s="719"/>
      <c r="O124" s="719"/>
      <c r="P124" s="719"/>
      <c r="Q124" s="719"/>
      <c r="R124" s="719"/>
      <c r="S124" s="719"/>
      <c r="T124" s="719"/>
      <c r="U124" s="719"/>
      <c r="V124" s="719"/>
      <c r="W124" s="720"/>
    </row>
    <row r="125" spans="1:23" ht="18" customHeight="1">
      <c r="A125" s="722" t="s">
        <v>1243</v>
      </c>
      <c r="B125" s="719"/>
      <c r="C125" s="719"/>
      <c r="D125" s="719"/>
      <c r="E125" s="719"/>
      <c r="F125" s="719"/>
      <c r="G125" s="719"/>
      <c r="H125" s="719"/>
      <c r="I125" s="719"/>
      <c r="J125" s="719"/>
      <c r="K125" s="719"/>
      <c r="L125" s="719"/>
      <c r="M125" s="719"/>
      <c r="N125" s="719"/>
      <c r="O125" s="719"/>
      <c r="P125" s="719"/>
      <c r="Q125" s="719"/>
      <c r="R125" s="719"/>
      <c r="S125" s="719"/>
      <c r="T125" s="719"/>
      <c r="U125" s="719"/>
      <c r="V125" s="719"/>
      <c r="W125" s="720"/>
    </row>
    <row r="126" spans="1:23" ht="18" customHeight="1">
      <c r="A126" s="784" t="s">
        <v>492</v>
      </c>
      <c r="B126" s="785"/>
      <c r="C126" s="785"/>
      <c r="D126" s="785"/>
      <c r="E126" s="785"/>
      <c r="F126" s="785"/>
      <c r="G126" s="785"/>
      <c r="H126" s="785"/>
      <c r="I126" s="785"/>
      <c r="J126" s="785"/>
      <c r="K126" s="785"/>
      <c r="L126" s="785"/>
      <c r="M126" s="785"/>
      <c r="N126" s="785"/>
      <c r="O126" s="785"/>
      <c r="P126" s="785"/>
      <c r="Q126" s="785"/>
      <c r="R126" s="785"/>
      <c r="S126" s="785"/>
      <c r="T126" s="785"/>
      <c r="U126" s="785"/>
      <c r="V126" s="785"/>
      <c r="W126" s="786"/>
    </row>
    <row r="127" spans="1:23" ht="18" customHeight="1">
      <c r="A127" s="726" t="s">
        <v>500</v>
      </c>
      <c r="B127" s="787"/>
      <c r="C127" s="787"/>
      <c r="D127" s="787"/>
      <c r="E127" s="787"/>
      <c r="F127" s="787"/>
      <c r="G127" s="787"/>
      <c r="H127" s="787"/>
      <c r="I127" s="787"/>
      <c r="J127" s="787"/>
      <c r="K127" s="787"/>
      <c r="L127" s="787"/>
      <c r="M127" s="787"/>
      <c r="N127" s="787"/>
      <c r="O127" s="787"/>
      <c r="P127" s="787"/>
      <c r="Q127" s="787"/>
      <c r="R127" s="787"/>
      <c r="S127" s="787"/>
      <c r="T127" s="787"/>
      <c r="U127" s="787"/>
      <c r="V127" s="787"/>
      <c r="W127" s="788"/>
    </row>
    <row r="128" spans="1:23" ht="18" customHeight="1">
      <c r="A128" s="674" t="s">
        <v>629</v>
      </c>
      <c r="B128" s="675"/>
      <c r="C128" s="675"/>
      <c r="D128" s="675"/>
      <c r="E128" s="675"/>
      <c r="F128" s="675"/>
      <c r="G128" s="675"/>
      <c r="H128" s="675"/>
      <c r="I128" s="675"/>
      <c r="J128" s="675"/>
      <c r="K128" s="675"/>
      <c r="L128" s="675"/>
      <c r="M128" s="675"/>
      <c r="N128" s="675"/>
      <c r="O128" s="675"/>
      <c r="P128" s="675"/>
      <c r="Q128" s="675"/>
      <c r="R128" s="675"/>
      <c r="S128" s="675"/>
      <c r="T128" s="675"/>
      <c r="U128" s="675"/>
      <c r="V128" s="675"/>
      <c r="W128" s="676"/>
    </row>
    <row r="129" spans="1:23">
      <c r="A129" s="674" t="s">
        <v>502</v>
      </c>
      <c r="B129" s="675"/>
      <c r="C129" s="675"/>
      <c r="D129" s="675"/>
      <c r="E129" s="675"/>
      <c r="F129" s="675"/>
      <c r="G129" s="675"/>
      <c r="H129" s="675"/>
      <c r="I129" s="675"/>
      <c r="J129" s="675"/>
      <c r="K129" s="675"/>
      <c r="L129" s="675"/>
      <c r="M129" s="675"/>
      <c r="N129" s="675"/>
      <c r="O129" s="675"/>
      <c r="P129" s="675"/>
      <c r="Q129" s="675"/>
      <c r="R129" s="675"/>
      <c r="S129" s="675"/>
      <c r="T129" s="675"/>
      <c r="U129" s="675"/>
      <c r="V129" s="675"/>
      <c r="W129" s="676"/>
    </row>
    <row r="130" spans="1:23" ht="16.8" thickBot="1">
      <c r="A130" s="723" t="s">
        <v>496</v>
      </c>
      <c r="B130" s="724"/>
      <c r="C130" s="724"/>
      <c r="D130" s="724"/>
      <c r="E130" s="724"/>
      <c r="F130" s="724"/>
      <c r="G130" s="724"/>
      <c r="H130" s="724"/>
      <c r="I130" s="724"/>
      <c r="J130" s="724"/>
      <c r="K130" s="724"/>
      <c r="L130" s="724"/>
      <c r="M130" s="724"/>
      <c r="N130" s="724"/>
      <c r="O130" s="724"/>
      <c r="P130" s="724"/>
      <c r="Q130" s="724"/>
      <c r="R130" s="724"/>
      <c r="S130" s="724"/>
      <c r="T130" s="724"/>
      <c r="U130" s="724"/>
      <c r="V130" s="724"/>
      <c r="W130" s="725"/>
    </row>
  </sheetData>
  <mergeCells count="164">
    <mergeCell ref="C64:D64"/>
    <mergeCell ref="C40:D40"/>
    <mergeCell ref="C42:D42"/>
    <mergeCell ref="C22:D22"/>
    <mergeCell ref="C37:D37"/>
    <mergeCell ref="C33:D33"/>
    <mergeCell ref="A129:W129"/>
    <mergeCell ref="A130:W130"/>
    <mergeCell ref="A126:W126"/>
    <mergeCell ref="A127:W127"/>
    <mergeCell ref="A128:W128"/>
    <mergeCell ref="C43:D43"/>
    <mergeCell ref="B78:B100"/>
    <mergeCell ref="C54:D54"/>
    <mergeCell ref="C56:D56"/>
    <mergeCell ref="C55:D55"/>
    <mergeCell ref="C58:D58"/>
    <mergeCell ref="C59:D59"/>
    <mergeCell ref="C60:D60"/>
    <mergeCell ref="C63:D63"/>
    <mergeCell ref="C61:D61"/>
    <mergeCell ref="C62:D62"/>
    <mergeCell ref="C57:D57"/>
    <mergeCell ref="C73:D73"/>
    <mergeCell ref="C26:D26"/>
    <mergeCell ref="C13:D13"/>
    <mergeCell ref="C27:D27"/>
    <mergeCell ref="C28:D28"/>
    <mergeCell ref="C34:D34"/>
    <mergeCell ref="A8:B26"/>
    <mergeCell ref="A27:B28"/>
    <mergeCell ref="C8:D8"/>
    <mergeCell ref="C24:D24"/>
    <mergeCell ref="C23:D23"/>
    <mergeCell ref="A29:B47"/>
    <mergeCell ref="C32:D32"/>
    <mergeCell ref="C31:D31"/>
    <mergeCell ref="C35:D35"/>
    <mergeCell ref="C25:D25"/>
    <mergeCell ref="C30:D30"/>
    <mergeCell ref="C29:D29"/>
    <mergeCell ref="C47:D47"/>
    <mergeCell ref="C38:D38"/>
    <mergeCell ref="C39:D39"/>
    <mergeCell ref="C41:D41"/>
    <mergeCell ref="C45:D45"/>
    <mergeCell ref="C44:D44"/>
    <mergeCell ref="C46:D46"/>
    <mergeCell ref="C36:D36"/>
    <mergeCell ref="A1:W1"/>
    <mergeCell ref="A2:W2"/>
    <mergeCell ref="A3:B7"/>
    <mergeCell ref="E3:V3"/>
    <mergeCell ref="W3:W7"/>
    <mergeCell ref="K5:L5"/>
    <mergeCell ref="G5:H5"/>
    <mergeCell ref="I5:J5"/>
    <mergeCell ref="K6:K7"/>
    <mergeCell ref="L6:L7"/>
    <mergeCell ref="M6:M7"/>
    <mergeCell ref="N6:N7"/>
    <mergeCell ref="O6:O7"/>
    <mergeCell ref="P6:P7"/>
    <mergeCell ref="M5:N5"/>
    <mergeCell ref="O5:P5"/>
    <mergeCell ref="S5:T5"/>
    <mergeCell ref="U5:V5"/>
    <mergeCell ref="Q6:Q7"/>
    <mergeCell ref="R6:R7"/>
    <mergeCell ref="S6:S7"/>
    <mergeCell ref="T6:T7"/>
    <mergeCell ref="U6:U7"/>
    <mergeCell ref="V6:V7"/>
    <mergeCell ref="H6:H7"/>
    <mergeCell ref="I6:I7"/>
    <mergeCell ref="J6:J7"/>
    <mergeCell ref="S4:V4"/>
    <mergeCell ref="C11:D11"/>
    <mergeCell ref="C21:D21"/>
    <mergeCell ref="F4:F7"/>
    <mergeCell ref="G4:J4"/>
    <mergeCell ref="K4:N4"/>
    <mergeCell ref="O4:R4"/>
    <mergeCell ref="Q5:R5"/>
    <mergeCell ref="C10:D10"/>
    <mergeCell ref="C9:D9"/>
    <mergeCell ref="C12:D12"/>
    <mergeCell ref="E4:E7"/>
    <mergeCell ref="C3:D7"/>
    <mergeCell ref="G6:G7"/>
    <mergeCell ref="C14:D14"/>
    <mergeCell ref="C15:C16"/>
    <mergeCell ref="C17:C20"/>
    <mergeCell ref="C67:D67"/>
    <mergeCell ref="C65:D65"/>
    <mergeCell ref="C66:D66"/>
    <mergeCell ref="C70:D70"/>
    <mergeCell ref="C68:D68"/>
    <mergeCell ref="C69:D69"/>
    <mergeCell ref="C82:D82"/>
    <mergeCell ref="C83:D83"/>
    <mergeCell ref="C84:D84"/>
    <mergeCell ref="C72:D72"/>
    <mergeCell ref="C74:D74"/>
    <mergeCell ref="C76:D76"/>
    <mergeCell ref="C75:D75"/>
    <mergeCell ref="C71:D71"/>
    <mergeCell ref="C85:D85"/>
    <mergeCell ref="C88:D88"/>
    <mergeCell ref="C86:D86"/>
    <mergeCell ref="C87:D87"/>
    <mergeCell ref="C77:D77"/>
    <mergeCell ref="C78:D78"/>
    <mergeCell ref="C79:D79"/>
    <mergeCell ref="C80:D80"/>
    <mergeCell ref="C81:D81"/>
    <mergeCell ref="A122:W122"/>
    <mergeCell ref="A123:W123"/>
    <mergeCell ref="A125:W125"/>
    <mergeCell ref="A124:W124"/>
    <mergeCell ref="C108:D108"/>
    <mergeCell ref="B102:B110"/>
    <mergeCell ref="B111:B121"/>
    <mergeCell ref="C119:D119"/>
    <mergeCell ref="C120:D120"/>
    <mergeCell ref="C121:D121"/>
    <mergeCell ref="C111:D111"/>
    <mergeCell ref="C112:D112"/>
    <mergeCell ref="C113:D113"/>
    <mergeCell ref="C114:D114"/>
    <mergeCell ref="C116:D116"/>
    <mergeCell ref="C118:D118"/>
    <mergeCell ref="C117:D117"/>
    <mergeCell ref="C102:D102"/>
    <mergeCell ref="C103:D103"/>
    <mergeCell ref="C115:D115"/>
    <mergeCell ref="C104:D104"/>
    <mergeCell ref="C106:D106"/>
    <mergeCell ref="C109:D109"/>
    <mergeCell ref="C105:D105"/>
    <mergeCell ref="C48:D48"/>
    <mergeCell ref="C49:D49"/>
    <mergeCell ref="C50:D50"/>
    <mergeCell ref="C51:D51"/>
    <mergeCell ref="C52:D52"/>
    <mergeCell ref="C53:D53"/>
    <mergeCell ref="A48:B53"/>
    <mergeCell ref="B54:B77"/>
    <mergeCell ref="A54:A121"/>
    <mergeCell ref="C107:D107"/>
    <mergeCell ref="C110:D110"/>
    <mergeCell ref="C96:D96"/>
    <mergeCell ref="C97:D97"/>
    <mergeCell ref="C98:D98"/>
    <mergeCell ref="C99:D99"/>
    <mergeCell ref="C100:D100"/>
    <mergeCell ref="C101:D101"/>
    <mergeCell ref="C89:D89"/>
    <mergeCell ref="C92:D92"/>
    <mergeCell ref="C91:D91"/>
    <mergeCell ref="C90:D90"/>
    <mergeCell ref="C95:D95"/>
    <mergeCell ref="C94:D94"/>
    <mergeCell ref="C93:D93"/>
  </mergeCells>
  <phoneticPr fontId="5" type="noConversion"/>
  <printOptions horizontalCentered="1"/>
  <pageMargins left="0.15748031496062992" right="0.15748031496062992" top="0.51181102362204722" bottom="0.39370078740157483" header="0.51181102362204722" footer="0.51181102362204722"/>
  <pageSetup paperSize="9" scale="72" fitToWidth="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104"/>
  <sheetViews>
    <sheetView view="pageBreakPreview" zoomScaleNormal="100" zoomScaleSheetLayoutView="100" workbookViewId="0">
      <selection activeCell="R8" sqref="R8"/>
    </sheetView>
  </sheetViews>
  <sheetFormatPr defaultColWidth="9" defaultRowHeight="15.6"/>
  <cols>
    <col min="1" max="3" width="3.77734375" style="23" customWidth="1"/>
    <col min="4" max="4" width="23.77734375" style="23" customWidth="1"/>
    <col min="5" max="22" width="4.109375" style="29" customWidth="1"/>
    <col min="23" max="23" width="20.77734375" style="23" customWidth="1"/>
    <col min="24" max="16384" width="9" style="23"/>
  </cols>
  <sheetData>
    <row r="1" spans="1:23" ht="33" customHeight="1">
      <c r="A1" s="839" t="s">
        <v>384</v>
      </c>
      <c r="B1" s="840"/>
      <c r="C1" s="840"/>
      <c r="D1" s="840"/>
      <c r="E1" s="840"/>
      <c r="F1" s="840"/>
      <c r="G1" s="840"/>
      <c r="H1" s="840"/>
      <c r="I1" s="840"/>
      <c r="J1" s="840"/>
      <c r="K1" s="840"/>
      <c r="L1" s="840"/>
      <c r="M1" s="840"/>
      <c r="N1" s="840"/>
      <c r="O1" s="840"/>
      <c r="P1" s="840"/>
      <c r="Q1" s="840"/>
      <c r="R1" s="840"/>
      <c r="S1" s="840"/>
      <c r="T1" s="840"/>
      <c r="U1" s="840"/>
      <c r="V1" s="840"/>
      <c r="W1" s="840"/>
    </row>
    <row r="2" spans="1:23" s="359" customFormat="1" ht="39.6" customHeight="1" thickBot="1">
      <c r="A2" s="614" t="s">
        <v>1244</v>
      </c>
      <c r="B2" s="614"/>
      <c r="C2" s="614"/>
      <c r="D2" s="614"/>
      <c r="E2" s="614"/>
      <c r="F2" s="614"/>
      <c r="G2" s="614"/>
      <c r="H2" s="614"/>
      <c r="I2" s="614"/>
      <c r="J2" s="614"/>
      <c r="K2" s="614"/>
      <c r="L2" s="614"/>
      <c r="M2" s="614"/>
      <c r="N2" s="614"/>
      <c r="O2" s="614"/>
      <c r="P2" s="614"/>
      <c r="Q2" s="614"/>
      <c r="R2" s="614"/>
      <c r="S2" s="614"/>
      <c r="T2" s="614"/>
      <c r="U2" s="614"/>
      <c r="V2" s="614"/>
      <c r="W2" s="614"/>
    </row>
    <row r="3" spans="1:23" ht="16.5" customHeight="1">
      <c r="A3" s="615" t="s">
        <v>336</v>
      </c>
      <c r="B3" s="616"/>
      <c r="C3" s="650" t="s">
        <v>335</v>
      </c>
      <c r="D3" s="651"/>
      <c r="E3" s="621" t="s">
        <v>334</v>
      </c>
      <c r="F3" s="621"/>
      <c r="G3" s="621"/>
      <c r="H3" s="621"/>
      <c r="I3" s="621"/>
      <c r="J3" s="621"/>
      <c r="K3" s="621"/>
      <c r="L3" s="621"/>
      <c r="M3" s="621"/>
      <c r="N3" s="621"/>
      <c r="O3" s="621"/>
      <c r="P3" s="621"/>
      <c r="Q3" s="621"/>
      <c r="R3" s="621"/>
      <c r="S3" s="621"/>
      <c r="T3" s="621"/>
      <c r="U3" s="621"/>
      <c r="V3" s="622"/>
      <c r="W3" s="747" t="s">
        <v>333</v>
      </c>
    </row>
    <row r="4" spans="1:23" ht="16.5" customHeight="1">
      <c r="A4" s="617"/>
      <c r="B4" s="618"/>
      <c r="C4" s="652"/>
      <c r="D4" s="653"/>
      <c r="E4" s="626" t="s">
        <v>332</v>
      </c>
      <c r="F4" s="628" t="s">
        <v>331</v>
      </c>
      <c r="G4" s="630" t="s">
        <v>330</v>
      </c>
      <c r="H4" s="630"/>
      <c r="I4" s="630"/>
      <c r="J4" s="630"/>
      <c r="K4" s="630" t="s">
        <v>329</v>
      </c>
      <c r="L4" s="630"/>
      <c r="M4" s="630"/>
      <c r="N4" s="630"/>
      <c r="O4" s="630" t="s">
        <v>328</v>
      </c>
      <c r="P4" s="630"/>
      <c r="Q4" s="630"/>
      <c r="R4" s="630"/>
      <c r="S4" s="630" t="s">
        <v>327</v>
      </c>
      <c r="T4" s="630"/>
      <c r="U4" s="630"/>
      <c r="V4" s="631"/>
      <c r="W4" s="748"/>
    </row>
    <row r="5" spans="1:23" ht="16.2">
      <c r="A5" s="617"/>
      <c r="B5" s="618"/>
      <c r="C5" s="652"/>
      <c r="D5" s="653"/>
      <c r="E5" s="626"/>
      <c r="F5" s="628"/>
      <c r="G5" s="630" t="s">
        <v>326</v>
      </c>
      <c r="H5" s="630"/>
      <c r="I5" s="632" t="s">
        <v>325</v>
      </c>
      <c r="J5" s="632"/>
      <c r="K5" s="630" t="s">
        <v>326</v>
      </c>
      <c r="L5" s="630"/>
      <c r="M5" s="632" t="s">
        <v>325</v>
      </c>
      <c r="N5" s="632"/>
      <c r="O5" s="630" t="s">
        <v>326</v>
      </c>
      <c r="P5" s="630"/>
      <c r="Q5" s="632" t="s">
        <v>325</v>
      </c>
      <c r="R5" s="632"/>
      <c r="S5" s="630" t="s">
        <v>326</v>
      </c>
      <c r="T5" s="630"/>
      <c r="U5" s="632" t="s">
        <v>325</v>
      </c>
      <c r="V5" s="633"/>
      <c r="W5" s="748"/>
    </row>
    <row r="6" spans="1:23" ht="16.2" customHeight="1">
      <c r="A6" s="617"/>
      <c r="B6" s="618"/>
      <c r="C6" s="652"/>
      <c r="D6" s="653"/>
      <c r="E6" s="626"/>
      <c r="F6" s="628"/>
      <c r="G6" s="642" t="s">
        <v>324</v>
      </c>
      <c r="H6" s="642" t="s">
        <v>323</v>
      </c>
      <c r="I6" s="640" t="s">
        <v>324</v>
      </c>
      <c r="J6" s="640" t="s">
        <v>323</v>
      </c>
      <c r="K6" s="642" t="s">
        <v>324</v>
      </c>
      <c r="L6" s="642" t="s">
        <v>323</v>
      </c>
      <c r="M6" s="640" t="s">
        <v>324</v>
      </c>
      <c r="N6" s="640" t="s">
        <v>323</v>
      </c>
      <c r="O6" s="642" t="s">
        <v>324</v>
      </c>
      <c r="P6" s="301" t="s">
        <v>323</v>
      </c>
      <c r="Q6" s="640" t="s">
        <v>324</v>
      </c>
      <c r="R6" s="640" t="s">
        <v>323</v>
      </c>
      <c r="S6" s="642" t="s">
        <v>324</v>
      </c>
      <c r="T6" s="642" t="s">
        <v>323</v>
      </c>
      <c r="U6" s="640" t="s">
        <v>324</v>
      </c>
      <c r="V6" s="634" t="s">
        <v>323</v>
      </c>
      <c r="W6" s="748"/>
    </row>
    <row r="7" spans="1:23" ht="52.2" customHeight="1" thickBot="1">
      <c r="A7" s="619"/>
      <c r="B7" s="620"/>
      <c r="C7" s="654"/>
      <c r="D7" s="655"/>
      <c r="E7" s="627"/>
      <c r="F7" s="629"/>
      <c r="G7" s="643"/>
      <c r="H7" s="643"/>
      <c r="I7" s="641"/>
      <c r="J7" s="641"/>
      <c r="K7" s="643"/>
      <c r="L7" s="643"/>
      <c r="M7" s="641"/>
      <c r="N7" s="641"/>
      <c r="O7" s="643"/>
      <c r="P7" s="482"/>
      <c r="Q7" s="641"/>
      <c r="R7" s="641"/>
      <c r="S7" s="643"/>
      <c r="T7" s="643"/>
      <c r="U7" s="641"/>
      <c r="V7" s="635"/>
      <c r="W7" s="749"/>
    </row>
    <row r="8" spans="1:23" ht="16.5" customHeight="1">
      <c r="A8" s="663" t="s">
        <v>322</v>
      </c>
      <c r="B8" s="1136"/>
      <c r="C8" s="750" t="s">
        <v>639</v>
      </c>
      <c r="D8" s="670"/>
      <c r="E8" s="485">
        <v>8</v>
      </c>
      <c r="F8" s="486">
        <v>8</v>
      </c>
      <c r="G8" s="487">
        <v>4</v>
      </c>
      <c r="H8" s="487">
        <v>4</v>
      </c>
      <c r="I8" s="488">
        <v>4</v>
      </c>
      <c r="J8" s="488">
        <v>4</v>
      </c>
      <c r="K8" s="489"/>
      <c r="L8" s="489"/>
      <c r="M8" s="488"/>
      <c r="N8" s="488"/>
      <c r="O8" s="487"/>
      <c r="P8" s="487"/>
      <c r="Q8" s="488"/>
      <c r="R8" s="488"/>
      <c r="S8" s="490"/>
      <c r="T8" s="490"/>
      <c r="U8" s="491"/>
      <c r="V8" s="491"/>
      <c r="W8" s="342"/>
    </row>
    <row r="9" spans="1:23" ht="16.5" customHeight="1">
      <c r="A9" s="1137"/>
      <c r="B9" s="1138"/>
      <c r="C9" s="737" t="s">
        <v>640</v>
      </c>
      <c r="D9" s="647"/>
      <c r="E9" s="492">
        <v>8</v>
      </c>
      <c r="F9" s="493">
        <v>8</v>
      </c>
      <c r="G9" s="494"/>
      <c r="H9" s="494"/>
      <c r="I9" s="495"/>
      <c r="J9" s="495"/>
      <c r="K9" s="496">
        <v>4</v>
      </c>
      <c r="L9" s="496">
        <v>4</v>
      </c>
      <c r="M9" s="495">
        <v>4</v>
      </c>
      <c r="N9" s="495">
        <v>4</v>
      </c>
      <c r="O9" s="494"/>
      <c r="P9" s="494"/>
      <c r="Q9" s="495"/>
      <c r="R9" s="495"/>
      <c r="S9" s="497"/>
      <c r="T9" s="497"/>
      <c r="U9" s="498"/>
      <c r="V9" s="498"/>
      <c r="W9" s="26"/>
    </row>
    <row r="10" spans="1:23" ht="16.5" customHeight="1">
      <c r="A10" s="1137"/>
      <c r="B10" s="1138"/>
      <c r="C10" s="737" t="s">
        <v>641</v>
      </c>
      <c r="D10" s="647"/>
      <c r="E10" s="492">
        <v>8</v>
      </c>
      <c r="F10" s="493">
        <v>8</v>
      </c>
      <c r="G10" s="494"/>
      <c r="H10" s="494"/>
      <c r="I10" s="495"/>
      <c r="J10" s="495"/>
      <c r="K10" s="496"/>
      <c r="L10" s="496"/>
      <c r="M10" s="495"/>
      <c r="N10" s="495"/>
      <c r="O10" s="496">
        <v>4</v>
      </c>
      <c r="P10" s="496">
        <v>4</v>
      </c>
      <c r="Q10" s="495">
        <v>4</v>
      </c>
      <c r="R10" s="495">
        <v>4</v>
      </c>
      <c r="S10" s="497"/>
      <c r="T10" s="497"/>
      <c r="U10" s="498"/>
      <c r="V10" s="498"/>
      <c r="W10" s="26"/>
    </row>
    <row r="11" spans="1:23" ht="16.5" customHeight="1">
      <c r="A11" s="1137"/>
      <c r="B11" s="1138"/>
      <c r="C11" s="656" t="s">
        <v>521</v>
      </c>
      <c r="D11" s="657"/>
      <c r="E11" s="492">
        <v>1</v>
      </c>
      <c r="F11" s="493">
        <v>1</v>
      </c>
      <c r="G11" s="494">
        <v>1</v>
      </c>
      <c r="H11" s="494">
        <v>1</v>
      </c>
      <c r="I11" s="495"/>
      <c r="J11" s="495"/>
      <c r="K11" s="496"/>
      <c r="L11" s="496"/>
      <c r="M11" s="495"/>
      <c r="N11" s="495"/>
      <c r="O11" s="494"/>
      <c r="P11" s="494"/>
      <c r="Q11" s="495"/>
      <c r="R11" s="495"/>
      <c r="S11" s="497"/>
      <c r="T11" s="497"/>
      <c r="U11" s="498"/>
      <c r="V11" s="498"/>
      <c r="W11" s="26"/>
    </row>
    <row r="12" spans="1:23" ht="16.5" customHeight="1">
      <c r="A12" s="1137"/>
      <c r="B12" s="1138"/>
      <c r="C12" s="656" t="s">
        <v>522</v>
      </c>
      <c r="D12" s="657"/>
      <c r="E12" s="492">
        <v>1</v>
      </c>
      <c r="F12" s="493">
        <v>1</v>
      </c>
      <c r="G12" s="494"/>
      <c r="H12" s="494"/>
      <c r="I12" s="495">
        <v>1</v>
      </c>
      <c r="J12" s="495">
        <v>1</v>
      </c>
      <c r="K12" s="496"/>
      <c r="L12" s="496"/>
      <c r="M12" s="495"/>
      <c r="N12" s="495"/>
      <c r="O12" s="494"/>
      <c r="P12" s="494"/>
      <c r="Q12" s="495"/>
      <c r="R12" s="495"/>
      <c r="S12" s="497"/>
      <c r="T12" s="497"/>
      <c r="U12" s="498"/>
      <c r="V12" s="498"/>
      <c r="W12" s="26"/>
    </row>
    <row r="13" spans="1:23" ht="16.5" customHeight="1">
      <c r="A13" s="1137"/>
      <c r="B13" s="1138"/>
      <c r="C13" s="672" t="s">
        <v>523</v>
      </c>
      <c r="D13" s="673"/>
      <c r="E13" s="492">
        <v>2</v>
      </c>
      <c r="F13" s="493">
        <v>2</v>
      </c>
      <c r="G13" s="499">
        <v>2</v>
      </c>
      <c r="H13" s="499">
        <v>2</v>
      </c>
      <c r="I13" s="500" t="s">
        <v>309</v>
      </c>
      <c r="J13" s="500" t="s">
        <v>309</v>
      </c>
      <c r="K13" s="501"/>
      <c r="L13" s="501"/>
      <c r="M13" s="502"/>
      <c r="N13" s="502"/>
      <c r="O13" s="503"/>
      <c r="P13" s="503"/>
      <c r="Q13" s="502"/>
      <c r="R13" s="502"/>
      <c r="S13" s="497"/>
      <c r="T13" s="497"/>
      <c r="U13" s="498"/>
      <c r="V13" s="498"/>
      <c r="W13" s="26" t="s">
        <v>524</v>
      </c>
    </row>
    <row r="14" spans="1:23" ht="16.5" customHeight="1">
      <c r="A14" s="1137"/>
      <c r="B14" s="1138"/>
      <c r="C14" s="672" t="s">
        <v>525</v>
      </c>
      <c r="D14" s="673"/>
      <c r="E14" s="492">
        <v>2</v>
      </c>
      <c r="F14" s="493">
        <v>2</v>
      </c>
      <c r="G14" s="504" t="s">
        <v>309</v>
      </c>
      <c r="H14" s="504" t="s">
        <v>309</v>
      </c>
      <c r="I14" s="498">
        <v>2</v>
      </c>
      <c r="J14" s="498">
        <v>2</v>
      </c>
      <c r="K14" s="501"/>
      <c r="L14" s="501"/>
      <c r="M14" s="502"/>
      <c r="N14" s="502"/>
      <c r="O14" s="503"/>
      <c r="P14" s="503"/>
      <c r="Q14" s="502"/>
      <c r="R14" s="502"/>
      <c r="S14" s="497"/>
      <c r="T14" s="497"/>
      <c r="U14" s="498"/>
      <c r="V14" s="498"/>
      <c r="W14" s="26" t="s">
        <v>524</v>
      </c>
    </row>
    <row r="15" spans="1:23" ht="16.5" customHeight="1">
      <c r="A15" s="1137"/>
      <c r="B15" s="1138"/>
      <c r="C15" s="658" t="s">
        <v>526</v>
      </c>
      <c r="D15" s="505" t="s">
        <v>527</v>
      </c>
      <c r="E15" s="492">
        <v>2</v>
      </c>
      <c r="F15" s="493">
        <v>2</v>
      </c>
      <c r="G15" s="499">
        <v>2</v>
      </c>
      <c r="H15" s="499">
        <v>2</v>
      </c>
      <c r="I15" s="506" t="s">
        <v>309</v>
      </c>
      <c r="J15" s="506" t="s">
        <v>309</v>
      </c>
      <c r="K15" s="507" t="s">
        <v>309</v>
      </c>
      <c r="L15" s="507" t="s">
        <v>309</v>
      </c>
      <c r="M15" s="506" t="s">
        <v>309</v>
      </c>
      <c r="N15" s="506" t="s">
        <v>309</v>
      </c>
      <c r="O15" s="503"/>
      <c r="P15" s="503"/>
      <c r="Q15" s="502"/>
      <c r="R15" s="502"/>
      <c r="S15" s="499"/>
      <c r="T15" s="499"/>
      <c r="U15" s="498"/>
      <c r="V15" s="498"/>
      <c r="W15" s="26" t="s">
        <v>528</v>
      </c>
    </row>
    <row r="16" spans="1:23" ht="16.5" customHeight="1">
      <c r="A16" s="1137"/>
      <c r="B16" s="1138"/>
      <c r="C16" s="659"/>
      <c r="D16" s="505" t="s">
        <v>529</v>
      </c>
      <c r="E16" s="492">
        <v>2</v>
      </c>
      <c r="F16" s="493">
        <v>2</v>
      </c>
      <c r="G16" s="507" t="s">
        <v>309</v>
      </c>
      <c r="H16" s="507" t="s">
        <v>309</v>
      </c>
      <c r="I16" s="498">
        <v>2</v>
      </c>
      <c r="J16" s="498">
        <v>2</v>
      </c>
      <c r="K16" s="507" t="s">
        <v>309</v>
      </c>
      <c r="L16" s="507" t="s">
        <v>309</v>
      </c>
      <c r="M16" s="506" t="s">
        <v>309</v>
      </c>
      <c r="N16" s="506" t="s">
        <v>309</v>
      </c>
      <c r="O16" s="507"/>
      <c r="P16" s="507"/>
      <c r="Q16" s="506"/>
      <c r="R16" s="506"/>
      <c r="S16" s="499"/>
      <c r="T16" s="499"/>
      <c r="U16" s="498"/>
      <c r="V16" s="498"/>
      <c r="W16" s="26" t="s">
        <v>528</v>
      </c>
    </row>
    <row r="17" spans="1:23" ht="16.5" customHeight="1">
      <c r="A17" s="1137"/>
      <c r="B17" s="1138"/>
      <c r="C17" s="660" t="s">
        <v>530</v>
      </c>
      <c r="D17" s="505" t="s">
        <v>531</v>
      </c>
      <c r="E17" s="508">
        <v>2</v>
      </c>
      <c r="F17" s="509">
        <v>2</v>
      </c>
      <c r="G17" s="497">
        <v>2</v>
      </c>
      <c r="H17" s="497">
        <v>2</v>
      </c>
      <c r="I17" s="506" t="s">
        <v>309</v>
      </c>
      <c r="J17" s="506" t="s">
        <v>309</v>
      </c>
      <c r="K17" s="507" t="s">
        <v>309</v>
      </c>
      <c r="L17" s="507" t="s">
        <v>309</v>
      </c>
      <c r="M17" s="506" t="s">
        <v>309</v>
      </c>
      <c r="N17" s="506" t="s">
        <v>309</v>
      </c>
      <c r="O17" s="507" t="s">
        <v>309</v>
      </c>
      <c r="P17" s="507" t="s">
        <v>309</v>
      </c>
      <c r="Q17" s="506" t="s">
        <v>309</v>
      </c>
      <c r="R17" s="506" t="s">
        <v>309</v>
      </c>
      <c r="S17" s="499"/>
      <c r="T17" s="499"/>
      <c r="U17" s="498"/>
      <c r="V17" s="498"/>
      <c r="W17" s="26" t="s">
        <v>532</v>
      </c>
    </row>
    <row r="18" spans="1:23" ht="16.5" customHeight="1">
      <c r="A18" s="1137"/>
      <c r="B18" s="1138"/>
      <c r="C18" s="661"/>
      <c r="D18" s="505" t="s">
        <v>533</v>
      </c>
      <c r="E18" s="508">
        <v>2</v>
      </c>
      <c r="F18" s="509">
        <v>2</v>
      </c>
      <c r="G18" s="507" t="s">
        <v>309</v>
      </c>
      <c r="H18" s="507" t="s">
        <v>309</v>
      </c>
      <c r="I18" s="510">
        <v>2</v>
      </c>
      <c r="J18" s="510">
        <v>2</v>
      </c>
      <c r="K18" s="507" t="s">
        <v>309</v>
      </c>
      <c r="L18" s="507" t="s">
        <v>309</v>
      </c>
      <c r="M18" s="506" t="s">
        <v>309</v>
      </c>
      <c r="N18" s="506" t="s">
        <v>309</v>
      </c>
      <c r="O18" s="507" t="s">
        <v>309</v>
      </c>
      <c r="P18" s="507" t="s">
        <v>309</v>
      </c>
      <c r="Q18" s="506" t="s">
        <v>309</v>
      </c>
      <c r="R18" s="506" t="s">
        <v>309</v>
      </c>
      <c r="S18" s="499"/>
      <c r="T18" s="499"/>
      <c r="U18" s="498"/>
      <c r="V18" s="498"/>
      <c r="W18" s="26" t="s">
        <v>532</v>
      </c>
    </row>
    <row r="19" spans="1:23" ht="16.5" customHeight="1">
      <c r="A19" s="1137"/>
      <c r="B19" s="1138"/>
      <c r="C19" s="661"/>
      <c r="D19" s="505" t="s">
        <v>534</v>
      </c>
      <c r="E19" s="508">
        <v>2</v>
      </c>
      <c r="F19" s="509">
        <v>2</v>
      </c>
      <c r="G19" s="507" t="s">
        <v>309</v>
      </c>
      <c r="H19" s="507" t="s">
        <v>309</v>
      </c>
      <c r="I19" s="506" t="s">
        <v>309</v>
      </c>
      <c r="J19" s="506" t="s">
        <v>309</v>
      </c>
      <c r="K19" s="496">
        <v>2</v>
      </c>
      <c r="L19" s="496">
        <v>2</v>
      </c>
      <c r="M19" s="506" t="s">
        <v>309</v>
      </c>
      <c r="N19" s="506" t="s">
        <v>309</v>
      </c>
      <c r="O19" s="507" t="s">
        <v>309</v>
      </c>
      <c r="P19" s="507" t="s">
        <v>309</v>
      </c>
      <c r="Q19" s="506" t="s">
        <v>309</v>
      </c>
      <c r="R19" s="506" t="s">
        <v>309</v>
      </c>
      <c r="S19" s="499"/>
      <c r="T19" s="499"/>
      <c r="U19" s="498"/>
      <c r="V19" s="498"/>
      <c r="W19" s="26" t="s">
        <v>532</v>
      </c>
    </row>
    <row r="20" spans="1:23" ht="16.5" customHeight="1">
      <c r="A20" s="1137"/>
      <c r="B20" s="1138"/>
      <c r="C20" s="662"/>
      <c r="D20" s="505" t="s">
        <v>535</v>
      </c>
      <c r="E20" s="508">
        <v>2</v>
      </c>
      <c r="F20" s="509">
        <v>2</v>
      </c>
      <c r="G20" s="507"/>
      <c r="H20" s="507"/>
      <c r="I20" s="506"/>
      <c r="J20" s="506"/>
      <c r="K20" s="501"/>
      <c r="L20" s="501"/>
      <c r="M20" s="506"/>
      <c r="N20" s="506"/>
      <c r="O20" s="496">
        <v>2</v>
      </c>
      <c r="P20" s="496">
        <v>2</v>
      </c>
      <c r="Q20" s="506" t="s">
        <v>309</v>
      </c>
      <c r="R20" s="506" t="s">
        <v>309</v>
      </c>
      <c r="S20" s="499"/>
      <c r="T20" s="499"/>
      <c r="U20" s="498"/>
      <c r="V20" s="498"/>
      <c r="W20" s="26" t="s">
        <v>536</v>
      </c>
    </row>
    <row r="21" spans="1:23" ht="16.5" customHeight="1">
      <c r="A21" s="1137"/>
      <c r="B21" s="1138"/>
      <c r="C21" s="656" t="s">
        <v>537</v>
      </c>
      <c r="D21" s="657"/>
      <c r="E21" s="492">
        <f t="shared" ref="E21:F24" si="0">SUM(G21,I21,K21,M21,O21,Q21,S21,U21)</f>
        <v>0</v>
      </c>
      <c r="F21" s="493">
        <f t="shared" si="0"/>
        <v>8</v>
      </c>
      <c r="G21" s="494">
        <v>0</v>
      </c>
      <c r="H21" s="494">
        <v>2</v>
      </c>
      <c r="I21" s="495">
        <v>0</v>
      </c>
      <c r="J21" s="495">
        <v>2</v>
      </c>
      <c r="K21" s="494">
        <v>0</v>
      </c>
      <c r="L21" s="494">
        <v>2</v>
      </c>
      <c r="M21" s="495">
        <v>0</v>
      </c>
      <c r="N21" s="495">
        <v>2</v>
      </c>
      <c r="O21" s="503"/>
      <c r="P21" s="503"/>
      <c r="Q21" s="502"/>
      <c r="R21" s="502"/>
      <c r="S21" s="499"/>
      <c r="T21" s="499"/>
      <c r="U21" s="498"/>
      <c r="V21" s="498"/>
      <c r="W21" s="26" t="s">
        <v>35</v>
      </c>
    </row>
    <row r="22" spans="1:23" ht="16.5" customHeight="1">
      <c r="A22" s="1137"/>
      <c r="B22" s="1138"/>
      <c r="C22" s="656" t="s">
        <v>538</v>
      </c>
      <c r="D22" s="657"/>
      <c r="E22" s="492">
        <f t="shared" si="0"/>
        <v>2</v>
      </c>
      <c r="F22" s="493">
        <f t="shared" si="0"/>
        <v>2</v>
      </c>
      <c r="G22" s="499">
        <v>2</v>
      </c>
      <c r="H22" s="499">
        <v>2</v>
      </c>
      <c r="I22" s="500" t="s">
        <v>309</v>
      </c>
      <c r="J22" s="500" t="s">
        <v>309</v>
      </c>
      <c r="K22" s="503"/>
      <c r="L22" s="503"/>
      <c r="M22" s="502"/>
      <c r="N22" s="502"/>
      <c r="O22" s="503"/>
      <c r="P22" s="503"/>
      <c r="Q22" s="502"/>
      <c r="R22" s="502"/>
      <c r="S22" s="499"/>
      <c r="T22" s="499"/>
      <c r="U22" s="498"/>
      <c r="V22" s="498"/>
      <c r="W22" s="26" t="s">
        <v>524</v>
      </c>
    </row>
    <row r="23" spans="1:23" ht="16.5" customHeight="1">
      <c r="A23" s="1137"/>
      <c r="B23" s="1138"/>
      <c r="C23" s="656" t="s">
        <v>539</v>
      </c>
      <c r="D23" s="657"/>
      <c r="E23" s="511">
        <f t="shared" si="0"/>
        <v>2</v>
      </c>
      <c r="F23" s="512">
        <f t="shared" si="0"/>
        <v>2</v>
      </c>
      <c r="G23" s="504" t="s">
        <v>309</v>
      </c>
      <c r="H23" s="504" t="s">
        <v>309</v>
      </c>
      <c r="I23" s="498">
        <v>2</v>
      </c>
      <c r="J23" s="498">
        <v>2</v>
      </c>
      <c r="K23" s="503"/>
      <c r="L23" s="503"/>
      <c r="M23" s="502"/>
      <c r="N23" s="502"/>
      <c r="O23" s="503"/>
      <c r="P23" s="503"/>
      <c r="Q23" s="502"/>
      <c r="R23" s="502"/>
      <c r="S23" s="499"/>
      <c r="T23" s="499"/>
      <c r="U23" s="498"/>
      <c r="V23" s="498"/>
      <c r="W23" s="26" t="s">
        <v>524</v>
      </c>
    </row>
    <row r="24" spans="1:23" ht="16.5" customHeight="1">
      <c r="A24" s="1137"/>
      <c r="B24" s="1138"/>
      <c r="C24" s="656" t="s">
        <v>16</v>
      </c>
      <c r="D24" s="657"/>
      <c r="E24" s="492">
        <f t="shared" si="0"/>
        <v>4</v>
      </c>
      <c r="F24" s="493">
        <f t="shared" si="0"/>
        <v>4</v>
      </c>
      <c r="G24" s="499"/>
      <c r="H24" s="499"/>
      <c r="I24" s="498"/>
      <c r="J24" s="498"/>
      <c r="K24" s="494">
        <v>2</v>
      </c>
      <c r="L24" s="494">
        <v>2</v>
      </c>
      <c r="M24" s="495">
        <v>2</v>
      </c>
      <c r="N24" s="495">
        <v>2</v>
      </c>
      <c r="O24" s="503"/>
      <c r="P24" s="503"/>
      <c r="Q24" s="502"/>
      <c r="R24" s="502"/>
      <c r="S24" s="499"/>
      <c r="T24" s="499"/>
      <c r="U24" s="498"/>
      <c r="V24" s="498"/>
      <c r="W24" s="26"/>
    </row>
    <row r="25" spans="1:23" ht="16.5" customHeight="1">
      <c r="A25" s="1137"/>
      <c r="B25" s="1138"/>
      <c r="C25" s="656" t="s">
        <v>17</v>
      </c>
      <c r="D25" s="657"/>
      <c r="E25" s="492">
        <v>2</v>
      </c>
      <c r="F25" s="493">
        <v>2</v>
      </c>
      <c r="G25" s="499"/>
      <c r="H25" s="499"/>
      <c r="I25" s="498"/>
      <c r="J25" s="498"/>
      <c r="K25" s="501" t="s">
        <v>309</v>
      </c>
      <c r="L25" s="501" t="s">
        <v>309</v>
      </c>
      <c r="M25" s="495">
        <v>2</v>
      </c>
      <c r="N25" s="495">
        <v>2</v>
      </c>
      <c r="O25" s="503"/>
      <c r="P25" s="503"/>
      <c r="Q25" s="502"/>
      <c r="R25" s="502"/>
      <c r="S25" s="499"/>
      <c r="T25" s="499"/>
      <c r="U25" s="498"/>
      <c r="V25" s="498"/>
      <c r="W25" s="26" t="s">
        <v>540</v>
      </c>
    </row>
    <row r="26" spans="1:23" ht="16.5" customHeight="1" thickBot="1">
      <c r="A26" s="1139"/>
      <c r="B26" s="1140"/>
      <c r="C26" s="644" t="s">
        <v>144</v>
      </c>
      <c r="D26" s="645"/>
      <c r="E26" s="513">
        <f>SUM(E8:E25)</f>
        <v>52</v>
      </c>
      <c r="F26" s="514">
        <f>SUM(F8:F25)</f>
        <v>60</v>
      </c>
      <c r="G26" s="515">
        <f>SUM(G8:G25)</f>
        <v>13</v>
      </c>
      <c r="H26" s="515">
        <f t="shared" ref="H26:R26" si="1">SUM(H8:H25)</f>
        <v>15</v>
      </c>
      <c r="I26" s="516">
        <f t="shared" si="1"/>
        <v>13</v>
      </c>
      <c r="J26" s="516">
        <f t="shared" si="1"/>
        <v>15</v>
      </c>
      <c r="K26" s="515">
        <f t="shared" si="1"/>
        <v>8</v>
      </c>
      <c r="L26" s="515">
        <f t="shared" si="1"/>
        <v>10</v>
      </c>
      <c r="M26" s="516">
        <f t="shared" si="1"/>
        <v>8</v>
      </c>
      <c r="N26" s="516">
        <f t="shared" si="1"/>
        <v>10</v>
      </c>
      <c r="O26" s="515">
        <f t="shared" si="1"/>
        <v>6</v>
      </c>
      <c r="P26" s="515">
        <f t="shared" si="1"/>
        <v>6</v>
      </c>
      <c r="Q26" s="516">
        <f t="shared" si="1"/>
        <v>4</v>
      </c>
      <c r="R26" s="516">
        <f t="shared" si="1"/>
        <v>4</v>
      </c>
      <c r="S26" s="515"/>
      <c r="T26" s="515"/>
      <c r="U26" s="517"/>
      <c r="V26" s="517"/>
      <c r="W26" s="27"/>
    </row>
    <row r="27" spans="1:23" ht="16.2">
      <c r="A27" s="636" t="s">
        <v>354</v>
      </c>
      <c r="B27" s="1144"/>
      <c r="C27" s="766" t="s">
        <v>353</v>
      </c>
      <c r="D27" s="670"/>
      <c r="E27" s="30">
        <v>3</v>
      </c>
      <c r="F27" s="31">
        <v>3</v>
      </c>
      <c r="G27" s="32"/>
      <c r="H27" s="32"/>
      <c r="I27" s="33"/>
      <c r="J27" s="33"/>
      <c r="K27" s="32"/>
      <c r="L27" s="32"/>
      <c r="M27" s="33"/>
      <c r="N27" s="33"/>
      <c r="O27" s="32"/>
      <c r="P27" s="32"/>
      <c r="Q27" s="33"/>
      <c r="R27" s="33"/>
      <c r="S27" s="32"/>
      <c r="T27" s="32"/>
      <c r="U27" s="33">
        <v>3</v>
      </c>
      <c r="V27" s="33">
        <v>3</v>
      </c>
      <c r="W27" s="355"/>
    </row>
    <row r="28" spans="1:23" ht="16.8" thickBot="1">
      <c r="A28" s="1145"/>
      <c r="B28" s="1146"/>
      <c r="C28" s="757" t="s">
        <v>313</v>
      </c>
      <c r="D28" s="758"/>
      <c r="E28" s="5">
        <f>SUM(E27:E27)</f>
        <v>3</v>
      </c>
      <c r="F28" s="6">
        <f>SUM(F27:F27)</f>
        <v>3</v>
      </c>
      <c r="G28" s="7"/>
      <c r="H28" s="7"/>
      <c r="I28" s="8"/>
      <c r="J28" s="8"/>
      <c r="K28" s="7"/>
      <c r="L28" s="7"/>
      <c r="M28" s="8"/>
      <c r="N28" s="8"/>
      <c r="O28" s="7"/>
      <c r="P28" s="7"/>
      <c r="Q28" s="8"/>
      <c r="R28" s="8"/>
      <c r="S28" s="7"/>
      <c r="T28" s="7"/>
      <c r="U28" s="8">
        <f>SUM(U27:U27)</f>
        <v>3</v>
      </c>
      <c r="V28" s="8">
        <f>SUM(V27:V27)</f>
        <v>3</v>
      </c>
      <c r="W28" s="14"/>
    </row>
    <row r="29" spans="1:23" ht="16.5" customHeight="1">
      <c r="A29" s="794" t="s">
        <v>321</v>
      </c>
      <c r="B29" s="1133" t="s">
        <v>383</v>
      </c>
      <c r="C29" s="775" t="s">
        <v>382</v>
      </c>
      <c r="D29" s="776"/>
      <c r="E29" s="122">
        <v>3</v>
      </c>
      <c r="F29" s="123">
        <v>3</v>
      </c>
      <c r="G29" s="124">
        <v>3</v>
      </c>
      <c r="H29" s="124">
        <v>3</v>
      </c>
      <c r="I29" s="125"/>
      <c r="J29" s="125"/>
      <c r="K29" s="124"/>
      <c r="L29" s="124"/>
      <c r="M29" s="125"/>
      <c r="N29" s="125"/>
      <c r="O29" s="124"/>
      <c r="P29" s="124"/>
      <c r="Q29" s="125"/>
      <c r="R29" s="125"/>
      <c r="S29" s="124"/>
      <c r="T29" s="124"/>
      <c r="U29" s="125"/>
      <c r="V29" s="126"/>
      <c r="W29" s="22"/>
    </row>
    <row r="30" spans="1:23" ht="16.5" customHeight="1">
      <c r="A30" s="795"/>
      <c r="B30" s="1134"/>
      <c r="C30" s="763" t="s">
        <v>53</v>
      </c>
      <c r="D30" s="612"/>
      <c r="E30" s="127">
        <v>3</v>
      </c>
      <c r="F30" s="128">
        <v>3</v>
      </c>
      <c r="G30" s="129"/>
      <c r="H30" s="129"/>
      <c r="I30" s="130">
        <v>3</v>
      </c>
      <c r="J30" s="130">
        <v>3</v>
      </c>
      <c r="K30" s="129"/>
      <c r="L30" s="129"/>
      <c r="M30" s="130"/>
      <c r="N30" s="130"/>
      <c r="O30" s="129"/>
      <c r="P30" s="129"/>
      <c r="Q30" s="130"/>
      <c r="R30" s="130"/>
      <c r="S30" s="129"/>
      <c r="T30" s="129"/>
      <c r="U30" s="130"/>
      <c r="V30" s="131"/>
      <c r="W30" s="12"/>
    </row>
    <row r="31" spans="1:23" ht="16.5" customHeight="1">
      <c r="A31" s="795"/>
      <c r="B31" s="1134"/>
      <c r="C31" s="763" t="s">
        <v>54</v>
      </c>
      <c r="D31" s="612"/>
      <c r="E31" s="127">
        <v>3</v>
      </c>
      <c r="F31" s="128">
        <v>3</v>
      </c>
      <c r="G31" s="129">
        <v>3</v>
      </c>
      <c r="H31" s="129">
        <v>3</v>
      </c>
      <c r="I31" s="130"/>
      <c r="J31" s="130"/>
      <c r="K31" s="129"/>
      <c r="L31" s="129"/>
      <c r="M31" s="130"/>
      <c r="N31" s="130"/>
      <c r="O31" s="129"/>
      <c r="P31" s="129"/>
      <c r="Q31" s="130"/>
      <c r="R31" s="130"/>
      <c r="S31" s="129"/>
      <c r="T31" s="129"/>
      <c r="U31" s="130"/>
      <c r="V31" s="131"/>
      <c r="W31" s="12"/>
    </row>
    <row r="32" spans="1:23" ht="16.5" customHeight="1">
      <c r="A32" s="795"/>
      <c r="B32" s="1134"/>
      <c r="C32" s="763" t="s">
        <v>55</v>
      </c>
      <c r="D32" s="612"/>
      <c r="E32" s="127">
        <v>3</v>
      </c>
      <c r="F32" s="128">
        <v>3</v>
      </c>
      <c r="G32" s="129"/>
      <c r="H32" s="129"/>
      <c r="I32" s="130">
        <v>3</v>
      </c>
      <c r="J32" s="130">
        <v>3</v>
      </c>
      <c r="K32" s="129"/>
      <c r="L32" s="129"/>
      <c r="M32" s="130"/>
      <c r="N32" s="130"/>
      <c r="O32" s="129"/>
      <c r="P32" s="129"/>
      <c r="Q32" s="130"/>
      <c r="R32" s="130"/>
      <c r="S32" s="129"/>
      <c r="T32" s="129"/>
      <c r="U32" s="130"/>
      <c r="V32" s="131"/>
      <c r="W32" s="12"/>
    </row>
    <row r="33" spans="1:23" ht="16.5" customHeight="1">
      <c r="A33" s="795"/>
      <c r="B33" s="1134"/>
      <c r="C33" s="763" t="s">
        <v>56</v>
      </c>
      <c r="D33" s="612"/>
      <c r="E33" s="127">
        <v>3</v>
      </c>
      <c r="F33" s="128">
        <v>3</v>
      </c>
      <c r="G33" s="129">
        <v>3</v>
      </c>
      <c r="H33" s="129">
        <v>3</v>
      </c>
      <c r="I33" s="130"/>
      <c r="J33" s="130"/>
      <c r="K33" s="129"/>
      <c r="L33" s="129"/>
      <c r="M33" s="130"/>
      <c r="N33" s="130"/>
      <c r="O33" s="129"/>
      <c r="P33" s="129"/>
      <c r="Q33" s="130"/>
      <c r="R33" s="130"/>
      <c r="S33" s="129"/>
      <c r="T33" s="129"/>
      <c r="U33" s="130"/>
      <c r="V33" s="131"/>
      <c r="W33" s="12"/>
    </row>
    <row r="34" spans="1:23" ht="16.5" customHeight="1">
      <c r="A34" s="795"/>
      <c r="B34" s="1134"/>
      <c r="C34" s="763" t="s">
        <v>57</v>
      </c>
      <c r="D34" s="612"/>
      <c r="E34" s="127">
        <v>3</v>
      </c>
      <c r="F34" s="128">
        <v>3</v>
      </c>
      <c r="G34" s="129"/>
      <c r="H34" s="129"/>
      <c r="I34" s="130">
        <v>3</v>
      </c>
      <c r="J34" s="130">
        <v>3</v>
      </c>
      <c r="K34" s="129"/>
      <c r="L34" s="129"/>
      <c r="M34" s="130"/>
      <c r="N34" s="130"/>
      <c r="O34" s="129"/>
      <c r="P34" s="129"/>
      <c r="Q34" s="130"/>
      <c r="R34" s="130"/>
      <c r="S34" s="129"/>
      <c r="T34" s="129"/>
      <c r="U34" s="130"/>
      <c r="V34" s="131"/>
      <c r="W34" s="12"/>
    </row>
    <row r="35" spans="1:23" ht="16.5" customHeight="1">
      <c r="A35" s="795"/>
      <c r="B35" s="1134"/>
      <c r="C35" s="763" t="s">
        <v>58</v>
      </c>
      <c r="D35" s="612"/>
      <c r="E35" s="127">
        <v>3</v>
      </c>
      <c r="F35" s="128">
        <v>3</v>
      </c>
      <c r="G35" s="129">
        <v>3</v>
      </c>
      <c r="H35" s="129">
        <v>3</v>
      </c>
      <c r="I35" s="130"/>
      <c r="J35" s="130"/>
      <c r="K35" s="129"/>
      <c r="L35" s="129"/>
      <c r="M35" s="130"/>
      <c r="N35" s="130"/>
      <c r="O35" s="129"/>
      <c r="P35" s="129"/>
      <c r="Q35" s="130"/>
      <c r="R35" s="130"/>
      <c r="S35" s="129"/>
      <c r="T35" s="129"/>
      <c r="U35" s="130"/>
      <c r="V35" s="131"/>
      <c r="W35" s="12"/>
    </row>
    <row r="36" spans="1:23" ht="16.5" customHeight="1">
      <c r="A36" s="795"/>
      <c r="B36" s="1134"/>
      <c r="C36" s="763" t="s">
        <v>59</v>
      </c>
      <c r="D36" s="612"/>
      <c r="E36" s="127">
        <v>3</v>
      </c>
      <c r="F36" s="128">
        <v>3</v>
      </c>
      <c r="G36" s="129"/>
      <c r="H36" s="129"/>
      <c r="I36" s="130"/>
      <c r="J36" s="130"/>
      <c r="K36" s="129">
        <v>3</v>
      </c>
      <c r="L36" s="129">
        <v>3</v>
      </c>
      <c r="M36" s="130"/>
      <c r="N36" s="130"/>
      <c r="O36" s="129"/>
      <c r="P36" s="129"/>
      <c r="Q36" s="130"/>
      <c r="R36" s="130"/>
      <c r="S36" s="129"/>
      <c r="T36" s="129"/>
      <c r="U36" s="130"/>
      <c r="V36" s="131"/>
      <c r="W36" s="12"/>
    </row>
    <row r="37" spans="1:23" ht="16.5" customHeight="1">
      <c r="A37" s="795"/>
      <c r="B37" s="1134"/>
      <c r="C37" s="763" t="s">
        <v>60</v>
      </c>
      <c r="D37" s="612"/>
      <c r="E37" s="127">
        <v>3</v>
      </c>
      <c r="F37" s="128">
        <v>3</v>
      </c>
      <c r="G37" s="129"/>
      <c r="H37" s="129"/>
      <c r="I37" s="130"/>
      <c r="J37" s="130"/>
      <c r="K37" s="129"/>
      <c r="L37" s="129"/>
      <c r="M37" s="130">
        <v>3</v>
      </c>
      <c r="N37" s="130">
        <v>3</v>
      </c>
      <c r="O37" s="129"/>
      <c r="P37" s="129"/>
      <c r="Q37" s="130"/>
      <c r="R37" s="130"/>
      <c r="S37" s="129"/>
      <c r="T37" s="129"/>
      <c r="U37" s="130"/>
      <c r="V37" s="131"/>
      <c r="W37" s="12"/>
    </row>
    <row r="38" spans="1:23" ht="16.5" customHeight="1">
      <c r="A38" s="795"/>
      <c r="B38" s="1147"/>
      <c r="C38" s="763" t="s">
        <v>61</v>
      </c>
      <c r="D38" s="612"/>
      <c r="E38" s="127">
        <v>3</v>
      </c>
      <c r="F38" s="128">
        <v>3</v>
      </c>
      <c r="G38" s="129"/>
      <c r="H38" s="129"/>
      <c r="I38" s="130"/>
      <c r="J38" s="130"/>
      <c r="K38" s="129">
        <v>3</v>
      </c>
      <c r="L38" s="129">
        <v>3</v>
      </c>
      <c r="M38" s="130"/>
      <c r="N38" s="130"/>
      <c r="O38" s="129"/>
      <c r="P38" s="129"/>
      <c r="Q38" s="130"/>
      <c r="R38" s="130"/>
      <c r="S38" s="129"/>
      <c r="T38" s="129"/>
      <c r="U38" s="130"/>
      <c r="V38" s="131"/>
      <c r="W38" s="12"/>
    </row>
    <row r="39" spans="1:23" ht="16.5" customHeight="1">
      <c r="A39" s="795"/>
      <c r="B39" s="1134" t="s">
        <v>381</v>
      </c>
      <c r="C39" s="763" t="s">
        <v>380</v>
      </c>
      <c r="D39" s="612"/>
      <c r="E39" s="127">
        <v>3</v>
      </c>
      <c r="F39" s="128">
        <v>3</v>
      </c>
      <c r="G39" s="129"/>
      <c r="H39" s="129"/>
      <c r="I39" s="130">
        <v>3</v>
      </c>
      <c r="J39" s="130">
        <v>3</v>
      </c>
      <c r="K39" s="129"/>
      <c r="L39" s="129"/>
      <c r="M39" s="130"/>
      <c r="N39" s="130"/>
      <c r="O39" s="129"/>
      <c r="P39" s="129"/>
      <c r="Q39" s="130"/>
      <c r="R39" s="130"/>
      <c r="S39" s="129"/>
      <c r="T39" s="129"/>
      <c r="U39" s="130"/>
      <c r="V39" s="131"/>
      <c r="W39" s="12"/>
    </row>
    <row r="40" spans="1:23" ht="16.5" customHeight="1">
      <c r="A40" s="795"/>
      <c r="B40" s="1134"/>
      <c r="C40" s="763" t="s">
        <v>62</v>
      </c>
      <c r="D40" s="612"/>
      <c r="E40" s="127">
        <v>3</v>
      </c>
      <c r="F40" s="128">
        <v>3</v>
      </c>
      <c r="G40" s="129"/>
      <c r="H40" s="129"/>
      <c r="I40" s="130"/>
      <c r="J40" s="130"/>
      <c r="K40" s="129">
        <v>3</v>
      </c>
      <c r="L40" s="129">
        <v>3</v>
      </c>
      <c r="M40" s="130"/>
      <c r="N40" s="130"/>
      <c r="O40" s="129"/>
      <c r="P40" s="129"/>
      <c r="Q40" s="130"/>
      <c r="R40" s="130"/>
      <c r="S40" s="129"/>
      <c r="T40" s="129"/>
      <c r="U40" s="130"/>
      <c r="V40" s="131"/>
      <c r="W40" s="12"/>
    </row>
    <row r="41" spans="1:23" ht="16.5" customHeight="1">
      <c r="A41" s="795"/>
      <c r="B41" s="1134"/>
      <c r="C41" s="763" t="s">
        <v>63</v>
      </c>
      <c r="D41" s="612"/>
      <c r="E41" s="127">
        <v>3</v>
      </c>
      <c r="F41" s="128">
        <v>3</v>
      </c>
      <c r="G41" s="129"/>
      <c r="H41" s="129"/>
      <c r="I41" s="130"/>
      <c r="J41" s="130"/>
      <c r="K41" s="129"/>
      <c r="L41" s="129"/>
      <c r="M41" s="130"/>
      <c r="N41" s="130"/>
      <c r="O41" s="132">
        <v>3</v>
      </c>
      <c r="P41" s="132">
        <v>3</v>
      </c>
      <c r="Q41" s="130"/>
      <c r="R41" s="130"/>
      <c r="S41" s="129"/>
      <c r="T41" s="129"/>
      <c r="U41" s="130"/>
      <c r="V41" s="131"/>
      <c r="W41" s="12"/>
    </row>
    <row r="42" spans="1:23" ht="16.5" customHeight="1">
      <c r="A42" s="795"/>
      <c r="B42" s="1134"/>
      <c r="C42" s="763" t="s">
        <v>64</v>
      </c>
      <c r="D42" s="612"/>
      <c r="E42" s="127">
        <v>3</v>
      </c>
      <c r="F42" s="128">
        <v>3</v>
      </c>
      <c r="G42" s="129"/>
      <c r="H42" s="129"/>
      <c r="I42" s="130"/>
      <c r="J42" s="130"/>
      <c r="K42" s="129"/>
      <c r="L42" s="129"/>
      <c r="M42" s="130">
        <v>3</v>
      </c>
      <c r="N42" s="130">
        <v>3</v>
      </c>
      <c r="O42" s="129"/>
      <c r="P42" s="129"/>
      <c r="Q42" s="130"/>
      <c r="R42" s="130"/>
      <c r="S42" s="129"/>
      <c r="T42" s="129"/>
      <c r="U42" s="130"/>
      <c r="V42" s="131"/>
      <c r="W42" s="12"/>
    </row>
    <row r="43" spans="1:23" ht="16.5" customHeight="1">
      <c r="A43" s="795"/>
      <c r="B43" s="1134"/>
      <c r="C43" s="763" t="s">
        <v>65</v>
      </c>
      <c r="D43" s="612"/>
      <c r="E43" s="127">
        <v>3</v>
      </c>
      <c r="F43" s="128">
        <v>3</v>
      </c>
      <c r="G43" s="129"/>
      <c r="H43" s="129"/>
      <c r="I43" s="130"/>
      <c r="J43" s="130"/>
      <c r="K43" s="129"/>
      <c r="L43" s="129"/>
      <c r="M43" s="130"/>
      <c r="N43" s="130"/>
      <c r="O43" s="129"/>
      <c r="P43" s="129"/>
      <c r="Q43" s="130"/>
      <c r="R43" s="130"/>
      <c r="S43" s="129">
        <v>3</v>
      </c>
      <c r="T43" s="129">
        <v>3</v>
      </c>
      <c r="U43" s="130"/>
      <c r="V43" s="131"/>
      <c r="W43" s="314"/>
    </row>
    <row r="44" spans="1:23" ht="16.5" customHeight="1">
      <c r="A44" s="795"/>
      <c r="B44" s="1134"/>
      <c r="C44" s="763" t="s">
        <v>379</v>
      </c>
      <c r="D44" s="612"/>
      <c r="E44" s="127">
        <v>3</v>
      </c>
      <c r="F44" s="128">
        <v>3</v>
      </c>
      <c r="G44" s="129"/>
      <c r="H44" s="129"/>
      <c r="I44" s="130"/>
      <c r="J44" s="130"/>
      <c r="K44" s="129"/>
      <c r="L44" s="129"/>
      <c r="M44" s="130"/>
      <c r="N44" s="130"/>
      <c r="O44" s="129">
        <v>3</v>
      </c>
      <c r="P44" s="129">
        <v>3</v>
      </c>
      <c r="Q44" s="130"/>
      <c r="R44" s="130"/>
      <c r="S44" s="129"/>
      <c r="T44" s="129"/>
      <c r="U44" s="130"/>
      <c r="V44" s="131"/>
      <c r="W44" s="12"/>
    </row>
    <row r="45" spans="1:23" ht="16.5" customHeight="1">
      <c r="A45" s="795"/>
      <c r="B45" s="1134"/>
      <c r="C45" s="763" t="s">
        <v>207</v>
      </c>
      <c r="D45" s="612"/>
      <c r="E45" s="153">
        <v>2</v>
      </c>
      <c r="F45" s="154">
        <v>2</v>
      </c>
      <c r="G45" s="129"/>
      <c r="H45" s="129"/>
      <c r="I45" s="130"/>
      <c r="J45" s="130"/>
      <c r="K45" s="129"/>
      <c r="L45" s="129"/>
      <c r="M45" s="130"/>
      <c r="N45" s="130"/>
      <c r="O45" s="129"/>
      <c r="P45" s="129"/>
      <c r="Q45" s="175">
        <v>2</v>
      </c>
      <c r="R45" s="175">
        <v>2</v>
      </c>
      <c r="S45" s="129"/>
      <c r="T45" s="129"/>
      <c r="U45" s="130"/>
      <c r="V45" s="131"/>
      <c r="W45" s="12"/>
    </row>
    <row r="46" spans="1:23" ht="16.5" customHeight="1">
      <c r="A46" s="795"/>
      <c r="B46" s="1148" t="s">
        <v>388</v>
      </c>
      <c r="C46" s="763" t="s">
        <v>208</v>
      </c>
      <c r="D46" s="612"/>
      <c r="E46" s="153">
        <v>1</v>
      </c>
      <c r="F46" s="154">
        <v>1</v>
      </c>
      <c r="G46" s="129"/>
      <c r="H46" s="129"/>
      <c r="I46" s="130"/>
      <c r="J46" s="130"/>
      <c r="K46" s="129"/>
      <c r="L46" s="129"/>
      <c r="M46" s="130"/>
      <c r="N46" s="130"/>
      <c r="O46" s="129"/>
      <c r="P46" s="129"/>
      <c r="Q46" s="175">
        <v>1</v>
      </c>
      <c r="R46" s="175">
        <v>1</v>
      </c>
      <c r="S46" s="129"/>
      <c r="T46" s="129"/>
      <c r="U46" s="130"/>
      <c r="V46" s="131"/>
      <c r="W46" s="28"/>
    </row>
    <row r="47" spans="1:23" ht="16.5" customHeight="1">
      <c r="A47" s="795"/>
      <c r="B47" s="1149"/>
      <c r="C47" s="763" t="s">
        <v>209</v>
      </c>
      <c r="D47" s="612"/>
      <c r="E47" s="153">
        <v>1</v>
      </c>
      <c r="F47" s="154">
        <v>1</v>
      </c>
      <c r="G47" s="129"/>
      <c r="H47" s="129"/>
      <c r="I47" s="130"/>
      <c r="J47" s="130"/>
      <c r="K47" s="129"/>
      <c r="L47" s="129"/>
      <c r="M47" s="130"/>
      <c r="N47" s="130"/>
      <c r="O47" s="129"/>
      <c r="P47" s="129"/>
      <c r="Q47" s="130"/>
      <c r="R47" s="130"/>
      <c r="S47" s="132">
        <v>1</v>
      </c>
      <c r="T47" s="132">
        <v>1</v>
      </c>
      <c r="U47" s="130"/>
      <c r="V47" s="131"/>
      <c r="W47" s="28"/>
    </row>
    <row r="48" spans="1:23" ht="16.5" customHeight="1">
      <c r="A48" s="902"/>
      <c r="B48" s="571" t="s">
        <v>66</v>
      </c>
      <c r="C48" s="976" t="s">
        <v>347</v>
      </c>
      <c r="D48" s="612"/>
      <c r="E48" s="371">
        <v>1</v>
      </c>
      <c r="F48" s="372" t="s">
        <v>399</v>
      </c>
      <c r="G48" s="373"/>
      <c r="H48" s="373"/>
      <c r="I48" s="374"/>
      <c r="J48" s="374"/>
      <c r="K48" s="373"/>
      <c r="L48" s="373"/>
      <c r="M48" s="374"/>
      <c r="N48" s="374"/>
      <c r="O48" s="373"/>
      <c r="P48" s="373"/>
      <c r="Q48" s="374"/>
      <c r="R48" s="374"/>
      <c r="S48" s="375">
        <v>1</v>
      </c>
      <c r="T48" s="375" t="s">
        <v>399</v>
      </c>
      <c r="U48" s="376"/>
      <c r="V48" s="376"/>
      <c r="W48" s="377" t="s">
        <v>45</v>
      </c>
    </row>
    <row r="49" spans="1:23" ht="16.5" customHeight="1" thickBot="1">
      <c r="A49" s="796"/>
      <c r="B49" s="572"/>
      <c r="C49" s="777" t="s">
        <v>320</v>
      </c>
      <c r="D49" s="717"/>
      <c r="E49" s="133">
        <f>SUM(E29:E48)</f>
        <v>53</v>
      </c>
      <c r="F49" s="134">
        <f>SUM(F29:F48)</f>
        <v>52</v>
      </c>
      <c r="G49" s="135">
        <f t="shared" ref="G49:N49" si="2">SUM(G29:G47)</f>
        <v>12</v>
      </c>
      <c r="H49" s="74">
        <f t="shared" si="2"/>
        <v>12</v>
      </c>
      <c r="I49" s="35">
        <f t="shared" si="2"/>
        <v>12</v>
      </c>
      <c r="J49" s="35">
        <f t="shared" si="2"/>
        <v>12</v>
      </c>
      <c r="K49" s="74">
        <f t="shared" si="2"/>
        <v>9</v>
      </c>
      <c r="L49" s="74">
        <f t="shared" si="2"/>
        <v>9</v>
      </c>
      <c r="M49" s="35">
        <f t="shared" si="2"/>
        <v>6</v>
      </c>
      <c r="N49" s="35">
        <f t="shared" si="2"/>
        <v>6</v>
      </c>
      <c r="O49" s="135">
        <f>SUM(O29:O48)</f>
        <v>6</v>
      </c>
      <c r="P49" s="135">
        <f>SUM(P29:P48)</f>
        <v>6</v>
      </c>
      <c r="Q49" s="35">
        <f>SUM(Q29:Q47)</f>
        <v>3</v>
      </c>
      <c r="R49" s="35">
        <f>SUM(R29:R47)</f>
        <v>3</v>
      </c>
      <c r="S49" s="135">
        <f>SUM(S29:S48)</f>
        <v>5</v>
      </c>
      <c r="T49" s="135">
        <f>SUM(T29:T48)</f>
        <v>4</v>
      </c>
      <c r="U49" s="35"/>
      <c r="V49" s="35"/>
      <c r="W49" s="86"/>
    </row>
    <row r="50" spans="1:23" ht="16.5" customHeight="1">
      <c r="A50" s="761" t="s">
        <v>356</v>
      </c>
      <c r="B50" s="1133" t="s">
        <v>378</v>
      </c>
      <c r="C50" s="775" t="s">
        <v>67</v>
      </c>
      <c r="D50" s="776"/>
      <c r="E50" s="122">
        <v>3</v>
      </c>
      <c r="F50" s="123">
        <v>3</v>
      </c>
      <c r="G50" s="124"/>
      <c r="H50" s="124"/>
      <c r="I50" s="125"/>
      <c r="J50" s="125"/>
      <c r="K50" s="124">
        <v>3</v>
      </c>
      <c r="L50" s="124">
        <v>3</v>
      </c>
      <c r="M50" s="125"/>
      <c r="N50" s="125"/>
      <c r="O50" s="124"/>
      <c r="P50" s="124"/>
      <c r="Q50" s="125"/>
      <c r="R50" s="125"/>
      <c r="S50" s="124"/>
      <c r="T50" s="124"/>
      <c r="U50" s="125"/>
      <c r="V50" s="125"/>
      <c r="W50" s="10"/>
    </row>
    <row r="51" spans="1:23" ht="16.5" customHeight="1">
      <c r="A51" s="762"/>
      <c r="B51" s="1134"/>
      <c r="C51" s="763" t="s">
        <v>68</v>
      </c>
      <c r="D51" s="612"/>
      <c r="E51" s="127">
        <v>3</v>
      </c>
      <c r="F51" s="128">
        <v>3</v>
      </c>
      <c r="G51" s="129"/>
      <c r="H51" s="129"/>
      <c r="I51" s="130"/>
      <c r="J51" s="130"/>
      <c r="K51" s="129"/>
      <c r="L51" s="129"/>
      <c r="M51" s="130">
        <v>3</v>
      </c>
      <c r="N51" s="130">
        <v>3</v>
      </c>
      <c r="O51" s="129"/>
      <c r="P51" s="129"/>
      <c r="Q51" s="130"/>
      <c r="R51" s="130"/>
      <c r="S51" s="129"/>
      <c r="T51" s="129"/>
      <c r="U51" s="130"/>
      <c r="V51" s="130"/>
      <c r="W51" s="12"/>
    </row>
    <row r="52" spans="1:23" ht="16.5" customHeight="1">
      <c r="A52" s="762"/>
      <c r="B52" s="1134"/>
      <c r="C52" s="763" t="s">
        <v>69</v>
      </c>
      <c r="D52" s="612"/>
      <c r="E52" s="127">
        <v>3</v>
      </c>
      <c r="F52" s="128">
        <v>3</v>
      </c>
      <c r="G52" s="129"/>
      <c r="H52" s="129"/>
      <c r="I52" s="130"/>
      <c r="J52" s="130"/>
      <c r="K52" s="129"/>
      <c r="L52" s="129"/>
      <c r="M52" s="130"/>
      <c r="N52" s="130"/>
      <c r="O52" s="129">
        <v>3</v>
      </c>
      <c r="P52" s="129">
        <v>3</v>
      </c>
      <c r="Q52" s="130"/>
      <c r="R52" s="130"/>
      <c r="S52" s="129"/>
      <c r="T52" s="129"/>
      <c r="U52" s="130"/>
      <c r="V52" s="130"/>
      <c r="W52" s="12"/>
    </row>
    <row r="53" spans="1:23" ht="16.5" customHeight="1">
      <c r="A53" s="762"/>
      <c r="B53" s="1134"/>
      <c r="C53" s="763" t="s">
        <v>70</v>
      </c>
      <c r="D53" s="612"/>
      <c r="E53" s="127">
        <v>3</v>
      </c>
      <c r="F53" s="128">
        <v>3</v>
      </c>
      <c r="G53" s="129"/>
      <c r="H53" s="129"/>
      <c r="I53" s="130"/>
      <c r="J53" s="130"/>
      <c r="K53" s="129"/>
      <c r="L53" s="129"/>
      <c r="M53" s="130"/>
      <c r="N53" s="130"/>
      <c r="O53" s="129">
        <v>3</v>
      </c>
      <c r="P53" s="129">
        <v>3</v>
      </c>
      <c r="Q53" s="130"/>
      <c r="R53" s="130"/>
      <c r="S53" s="129"/>
      <c r="T53" s="129"/>
      <c r="U53" s="130"/>
      <c r="V53" s="130"/>
      <c r="W53" s="12"/>
    </row>
    <row r="54" spans="1:23" ht="16.5" customHeight="1">
      <c r="A54" s="762"/>
      <c r="B54" s="1134"/>
      <c r="C54" s="763" t="s">
        <v>71</v>
      </c>
      <c r="D54" s="612"/>
      <c r="E54" s="127">
        <v>3</v>
      </c>
      <c r="F54" s="128">
        <v>3</v>
      </c>
      <c r="G54" s="129"/>
      <c r="H54" s="129"/>
      <c r="I54" s="130"/>
      <c r="J54" s="130"/>
      <c r="K54" s="129"/>
      <c r="L54" s="129"/>
      <c r="M54" s="130"/>
      <c r="N54" s="130"/>
      <c r="O54" s="129">
        <v>3</v>
      </c>
      <c r="P54" s="129">
        <v>3</v>
      </c>
      <c r="Q54" s="130"/>
      <c r="R54" s="130"/>
      <c r="S54" s="129"/>
      <c r="T54" s="129"/>
      <c r="U54" s="130"/>
      <c r="V54" s="130"/>
      <c r="W54" s="12"/>
    </row>
    <row r="55" spans="1:23" ht="16.5" customHeight="1">
      <c r="A55" s="762"/>
      <c r="B55" s="1134"/>
      <c r="C55" s="763" t="s">
        <v>377</v>
      </c>
      <c r="D55" s="612"/>
      <c r="E55" s="153">
        <v>3</v>
      </c>
      <c r="F55" s="154">
        <v>3</v>
      </c>
      <c r="G55" s="129"/>
      <c r="H55" s="129"/>
      <c r="I55" s="130"/>
      <c r="J55" s="130"/>
      <c r="K55" s="129"/>
      <c r="L55" s="129"/>
      <c r="M55" s="130"/>
      <c r="N55" s="130"/>
      <c r="O55" s="132">
        <v>3</v>
      </c>
      <c r="P55" s="132">
        <v>3</v>
      </c>
      <c r="Q55" s="130"/>
      <c r="R55" s="130"/>
      <c r="S55" s="129"/>
      <c r="T55" s="129"/>
      <c r="U55" s="130"/>
      <c r="V55" s="130"/>
      <c r="W55" s="12"/>
    </row>
    <row r="56" spans="1:23" ht="16.5" customHeight="1">
      <c r="A56" s="762"/>
      <c r="B56" s="1134"/>
      <c r="C56" s="763" t="s">
        <v>73</v>
      </c>
      <c r="D56" s="612"/>
      <c r="E56" s="127">
        <v>3</v>
      </c>
      <c r="F56" s="128">
        <v>3</v>
      </c>
      <c r="G56" s="129"/>
      <c r="H56" s="129"/>
      <c r="I56" s="130"/>
      <c r="J56" s="130"/>
      <c r="K56" s="129"/>
      <c r="L56" s="129"/>
      <c r="M56" s="130"/>
      <c r="N56" s="130"/>
      <c r="O56" s="129"/>
      <c r="P56" s="129"/>
      <c r="Q56" s="130">
        <v>3</v>
      </c>
      <c r="R56" s="130">
        <v>3</v>
      </c>
      <c r="S56" s="129"/>
      <c r="T56" s="129"/>
      <c r="U56" s="130"/>
      <c r="V56" s="130"/>
      <c r="W56" s="12"/>
    </row>
    <row r="57" spans="1:23" ht="16.5" customHeight="1">
      <c r="A57" s="762"/>
      <c r="B57" s="1134"/>
      <c r="C57" s="763" t="s">
        <v>376</v>
      </c>
      <c r="D57" s="612"/>
      <c r="E57" s="127">
        <v>3</v>
      </c>
      <c r="F57" s="128">
        <v>3</v>
      </c>
      <c r="G57" s="129"/>
      <c r="H57" s="129"/>
      <c r="I57" s="130"/>
      <c r="J57" s="130"/>
      <c r="K57" s="129"/>
      <c r="L57" s="129"/>
      <c r="M57" s="130"/>
      <c r="N57" s="130"/>
      <c r="O57" s="129"/>
      <c r="P57" s="129"/>
      <c r="Q57" s="130">
        <v>3</v>
      </c>
      <c r="R57" s="130">
        <v>3</v>
      </c>
      <c r="S57" s="129"/>
      <c r="T57" s="129"/>
      <c r="U57" s="130"/>
      <c r="V57" s="130"/>
      <c r="W57" s="12"/>
    </row>
    <row r="58" spans="1:23" ht="16.5" customHeight="1">
      <c r="A58" s="762"/>
      <c r="B58" s="1134"/>
      <c r="C58" s="763" t="s">
        <v>74</v>
      </c>
      <c r="D58" s="612"/>
      <c r="E58" s="127">
        <v>3</v>
      </c>
      <c r="F58" s="128">
        <v>3</v>
      </c>
      <c r="G58" s="129"/>
      <c r="H58" s="129"/>
      <c r="I58" s="130"/>
      <c r="J58" s="130"/>
      <c r="K58" s="129"/>
      <c r="L58" s="129"/>
      <c r="M58" s="130"/>
      <c r="N58" s="130"/>
      <c r="O58" s="129"/>
      <c r="P58" s="129"/>
      <c r="Q58" s="130"/>
      <c r="R58" s="130"/>
      <c r="S58" s="132">
        <v>3</v>
      </c>
      <c r="T58" s="132">
        <v>3</v>
      </c>
      <c r="U58" s="130"/>
      <c r="V58" s="130"/>
      <c r="W58" s="12"/>
    </row>
    <row r="59" spans="1:23" ht="16.5" customHeight="1">
      <c r="A59" s="762"/>
      <c r="B59" s="1134"/>
      <c r="C59" s="763" t="s">
        <v>75</v>
      </c>
      <c r="D59" s="612"/>
      <c r="E59" s="127">
        <v>3</v>
      </c>
      <c r="F59" s="128">
        <v>3</v>
      </c>
      <c r="G59" s="129"/>
      <c r="H59" s="129"/>
      <c r="I59" s="130"/>
      <c r="J59" s="130"/>
      <c r="K59" s="129"/>
      <c r="L59" s="129"/>
      <c r="M59" s="130"/>
      <c r="N59" s="130"/>
      <c r="O59" s="129"/>
      <c r="P59" s="129"/>
      <c r="Q59" s="130"/>
      <c r="R59" s="130"/>
      <c r="S59" s="129"/>
      <c r="T59" s="129"/>
      <c r="U59" s="130">
        <v>3</v>
      </c>
      <c r="V59" s="130">
        <v>3</v>
      </c>
      <c r="W59" s="12"/>
    </row>
    <row r="60" spans="1:23" ht="16.5" customHeight="1">
      <c r="A60" s="762"/>
      <c r="B60" s="1134"/>
      <c r="C60" s="763" t="s">
        <v>375</v>
      </c>
      <c r="D60" s="612"/>
      <c r="E60" s="127">
        <v>3</v>
      </c>
      <c r="F60" s="128">
        <v>3</v>
      </c>
      <c r="G60" s="136"/>
      <c r="H60" s="136"/>
      <c r="I60" s="137"/>
      <c r="J60" s="137"/>
      <c r="K60" s="136"/>
      <c r="L60" s="136"/>
      <c r="M60" s="137"/>
      <c r="N60" s="137"/>
      <c r="O60" s="136"/>
      <c r="P60" s="136"/>
      <c r="Q60" s="137"/>
      <c r="R60" s="137"/>
      <c r="S60" s="577">
        <v>3</v>
      </c>
      <c r="T60" s="577">
        <v>3</v>
      </c>
      <c r="U60" s="137"/>
      <c r="V60" s="137"/>
      <c r="W60" s="87"/>
    </row>
    <row r="61" spans="1:23" ht="16.5" customHeight="1">
      <c r="A61" s="762"/>
      <c r="B61" s="1134"/>
      <c r="C61" s="763" t="s">
        <v>374</v>
      </c>
      <c r="D61" s="612"/>
      <c r="E61" s="127">
        <v>3</v>
      </c>
      <c r="F61" s="128">
        <v>3</v>
      </c>
      <c r="G61" s="136"/>
      <c r="H61" s="136"/>
      <c r="I61" s="137"/>
      <c r="J61" s="137"/>
      <c r="K61" s="136"/>
      <c r="L61" s="136"/>
      <c r="M61" s="137"/>
      <c r="N61" s="137"/>
      <c r="O61" s="136"/>
      <c r="P61" s="136"/>
      <c r="Q61" s="137"/>
      <c r="R61" s="137"/>
      <c r="S61" s="136"/>
      <c r="T61" s="136"/>
      <c r="U61" s="578">
        <v>3</v>
      </c>
      <c r="V61" s="578">
        <v>3</v>
      </c>
      <c r="W61" s="87"/>
    </row>
    <row r="62" spans="1:23" ht="16.5" customHeight="1">
      <c r="A62" s="762"/>
      <c r="B62" s="1134"/>
      <c r="C62" s="763" t="s">
        <v>373</v>
      </c>
      <c r="D62" s="612"/>
      <c r="E62" s="573">
        <v>1</v>
      </c>
      <c r="F62" s="574">
        <v>1</v>
      </c>
      <c r="G62" s="136"/>
      <c r="H62" s="136"/>
      <c r="I62" s="137"/>
      <c r="J62" s="137"/>
      <c r="K62" s="136"/>
      <c r="L62" s="136"/>
      <c r="M62" s="137"/>
      <c r="N62" s="137"/>
      <c r="O62" s="136"/>
      <c r="P62" s="136"/>
      <c r="Q62" s="137"/>
      <c r="R62" s="137"/>
      <c r="S62" s="136"/>
      <c r="T62" s="136"/>
      <c r="U62" s="578">
        <v>1</v>
      </c>
      <c r="V62" s="578">
        <v>1</v>
      </c>
      <c r="W62" s="87" t="s">
        <v>371</v>
      </c>
    </row>
    <row r="63" spans="1:23" ht="16.5" customHeight="1">
      <c r="A63" s="762"/>
      <c r="B63" s="1134"/>
      <c r="C63" s="763" t="s">
        <v>372</v>
      </c>
      <c r="D63" s="612"/>
      <c r="E63" s="573">
        <v>1</v>
      </c>
      <c r="F63" s="574">
        <v>1</v>
      </c>
      <c r="G63" s="136"/>
      <c r="H63" s="136"/>
      <c r="I63" s="137"/>
      <c r="J63" s="137"/>
      <c r="K63" s="136"/>
      <c r="L63" s="136"/>
      <c r="M63" s="137"/>
      <c r="N63" s="137"/>
      <c r="O63" s="136"/>
      <c r="P63" s="136"/>
      <c r="Q63" s="137"/>
      <c r="R63" s="137"/>
      <c r="S63" s="136"/>
      <c r="T63" s="136"/>
      <c r="U63" s="578">
        <v>1</v>
      </c>
      <c r="V63" s="578">
        <v>1</v>
      </c>
      <c r="W63" s="87" t="s">
        <v>371</v>
      </c>
    </row>
    <row r="64" spans="1:23" ht="16.5" customHeight="1" thickBot="1">
      <c r="A64" s="762"/>
      <c r="B64" s="1135"/>
      <c r="C64" s="764" t="s">
        <v>370</v>
      </c>
      <c r="D64" s="765"/>
      <c r="E64" s="575">
        <v>3</v>
      </c>
      <c r="F64" s="576">
        <v>3</v>
      </c>
      <c r="G64" s="142"/>
      <c r="H64" s="142"/>
      <c r="I64" s="143"/>
      <c r="J64" s="143"/>
      <c r="K64" s="142"/>
      <c r="L64" s="142"/>
      <c r="M64" s="143"/>
      <c r="N64" s="143"/>
      <c r="O64" s="142"/>
      <c r="P64" s="142"/>
      <c r="Q64" s="143"/>
      <c r="R64" s="143"/>
      <c r="S64" s="142"/>
      <c r="T64" s="142"/>
      <c r="U64" s="144">
        <v>3</v>
      </c>
      <c r="V64" s="144">
        <v>3</v>
      </c>
      <c r="W64" s="14"/>
    </row>
    <row r="65" spans="1:23" ht="16.5" customHeight="1">
      <c r="A65" s="762"/>
      <c r="B65" s="1141" t="s">
        <v>369</v>
      </c>
      <c r="C65" s="775" t="s">
        <v>76</v>
      </c>
      <c r="D65" s="776"/>
      <c r="E65" s="122">
        <v>3</v>
      </c>
      <c r="F65" s="123">
        <v>3</v>
      </c>
      <c r="G65" s="124"/>
      <c r="H65" s="124"/>
      <c r="I65" s="125"/>
      <c r="J65" s="125"/>
      <c r="K65" s="124">
        <v>3</v>
      </c>
      <c r="L65" s="124">
        <v>3</v>
      </c>
      <c r="M65" s="125"/>
      <c r="N65" s="125"/>
      <c r="O65" s="124"/>
      <c r="P65" s="124"/>
      <c r="Q65" s="125"/>
      <c r="R65" s="125"/>
      <c r="S65" s="124"/>
      <c r="T65" s="124"/>
      <c r="U65" s="125"/>
      <c r="V65" s="125"/>
      <c r="W65" s="10"/>
    </row>
    <row r="66" spans="1:23" ht="16.5" customHeight="1">
      <c r="A66" s="762"/>
      <c r="B66" s="1142"/>
      <c r="C66" s="763" t="s">
        <v>77</v>
      </c>
      <c r="D66" s="612"/>
      <c r="E66" s="127">
        <v>3</v>
      </c>
      <c r="F66" s="128">
        <v>3</v>
      </c>
      <c r="G66" s="129"/>
      <c r="H66" s="129"/>
      <c r="I66" s="130"/>
      <c r="J66" s="130"/>
      <c r="K66" s="129"/>
      <c r="L66" s="129"/>
      <c r="M66" s="130">
        <v>3</v>
      </c>
      <c r="N66" s="130">
        <v>3</v>
      </c>
      <c r="O66" s="129"/>
      <c r="P66" s="129"/>
      <c r="Q66" s="130"/>
      <c r="R66" s="130"/>
      <c r="S66" s="129"/>
      <c r="T66" s="129"/>
      <c r="U66" s="130"/>
      <c r="V66" s="130"/>
      <c r="W66" s="12"/>
    </row>
    <row r="67" spans="1:23" ht="16.5" customHeight="1">
      <c r="A67" s="762"/>
      <c r="B67" s="1142"/>
      <c r="C67" s="763" t="s">
        <v>368</v>
      </c>
      <c r="D67" s="612"/>
      <c r="E67" s="127">
        <v>3</v>
      </c>
      <c r="F67" s="128">
        <v>3</v>
      </c>
      <c r="G67" s="129"/>
      <c r="H67" s="129"/>
      <c r="I67" s="130"/>
      <c r="J67" s="130"/>
      <c r="K67" s="129"/>
      <c r="L67" s="129"/>
      <c r="M67" s="130"/>
      <c r="N67" s="130"/>
      <c r="O67" s="129">
        <v>3</v>
      </c>
      <c r="P67" s="129">
        <v>3</v>
      </c>
      <c r="Q67" s="130"/>
      <c r="R67" s="130"/>
      <c r="S67" s="129"/>
      <c r="T67" s="129"/>
      <c r="U67" s="130"/>
      <c r="V67" s="130"/>
      <c r="W67" s="12"/>
    </row>
    <row r="68" spans="1:23" ht="16.5" customHeight="1">
      <c r="A68" s="762"/>
      <c r="B68" s="1142"/>
      <c r="C68" s="763" t="s">
        <v>78</v>
      </c>
      <c r="D68" s="612"/>
      <c r="E68" s="127">
        <v>3</v>
      </c>
      <c r="F68" s="128">
        <v>3</v>
      </c>
      <c r="G68" s="129"/>
      <c r="H68" s="129"/>
      <c r="I68" s="130"/>
      <c r="J68" s="130"/>
      <c r="K68" s="129"/>
      <c r="L68" s="129"/>
      <c r="M68" s="130"/>
      <c r="N68" s="130"/>
      <c r="O68" s="129"/>
      <c r="P68" s="129"/>
      <c r="Q68" s="130">
        <v>3</v>
      </c>
      <c r="R68" s="130">
        <v>3</v>
      </c>
      <c r="S68" s="129"/>
      <c r="T68" s="129"/>
      <c r="U68" s="130"/>
      <c r="V68" s="130"/>
      <c r="W68" s="12"/>
    </row>
    <row r="69" spans="1:23" ht="16.5" customHeight="1">
      <c r="A69" s="762"/>
      <c r="B69" s="1142"/>
      <c r="C69" s="763" t="s">
        <v>79</v>
      </c>
      <c r="D69" s="612"/>
      <c r="E69" s="127">
        <v>3</v>
      </c>
      <c r="F69" s="128">
        <v>3</v>
      </c>
      <c r="G69" s="129"/>
      <c r="H69" s="129"/>
      <c r="I69" s="130"/>
      <c r="J69" s="130"/>
      <c r="K69" s="129"/>
      <c r="L69" s="129"/>
      <c r="M69" s="130"/>
      <c r="N69" s="130"/>
      <c r="O69" s="129"/>
      <c r="P69" s="129"/>
      <c r="Q69" s="130"/>
      <c r="R69" s="130"/>
      <c r="S69" s="129">
        <v>3</v>
      </c>
      <c r="T69" s="129">
        <v>3</v>
      </c>
      <c r="U69" s="130"/>
      <c r="V69" s="130"/>
      <c r="W69" s="12"/>
    </row>
    <row r="70" spans="1:23" ht="16.5" customHeight="1" thickBot="1">
      <c r="A70" s="762"/>
      <c r="B70" s="1143"/>
      <c r="C70" s="764" t="s">
        <v>80</v>
      </c>
      <c r="D70" s="765"/>
      <c r="E70" s="140">
        <v>3</v>
      </c>
      <c r="F70" s="141">
        <v>3</v>
      </c>
      <c r="G70" s="142"/>
      <c r="H70" s="142"/>
      <c r="I70" s="143"/>
      <c r="J70" s="143"/>
      <c r="K70" s="142"/>
      <c r="L70" s="142"/>
      <c r="M70" s="143"/>
      <c r="N70" s="143"/>
      <c r="O70" s="142"/>
      <c r="P70" s="142"/>
      <c r="Q70" s="143"/>
      <c r="R70" s="143"/>
      <c r="S70" s="142"/>
      <c r="T70" s="142"/>
      <c r="U70" s="143">
        <v>3</v>
      </c>
      <c r="V70" s="143">
        <v>3</v>
      </c>
      <c r="W70" s="14"/>
    </row>
    <row r="71" spans="1:23" ht="16.5" customHeight="1">
      <c r="A71" s="762"/>
      <c r="B71" s="1133" t="s">
        <v>367</v>
      </c>
      <c r="C71" s="775" t="s">
        <v>81</v>
      </c>
      <c r="D71" s="776"/>
      <c r="E71" s="122">
        <v>3</v>
      </c>
      <c r="F71" s="123">
        <v>3</v>
      </c>
      <c r="G71" s="124"/>
      <c r="H71" s="124"/>
      <c r="I71" s="125"/>
      <c r="J71" s="125"/>
      <c r="K71" s="124">
        <v>3</v>
      </c>
      <c r="L71" s="124">
        <v>3</v>
      </c>
      <c r="M71" s="125"/>
      <c r="N71" s="125"/>
      <c r="O71" s="124"/>
      <c r="P71" s="124"/>
      <c r="Q71" s="125"/>
      <c r="R71" s="125"/>
      <c r="S71" s="124"/>
      <c r="T71" s="124"/>
      <c r="U71" s="125"/>
      <c r="V71" s="125"/>
      <c r="W71" s="10"/>
    </row>
    <row r="72" spans="1:23" ht="16.5" customHeight="1">
      <c r="A72" s="762"/>
      <c r="B72" s="1134"/>
      <c r="C72" s="763" t="s">
        <v>82</v>
      </c>
      <c r="D72" s="612"/>
      <c r="E72" s="127">
        <v>3</v>
      </c>
      <c r="F72" s="128">
        <v>3</v>
      </c>
      <c r="G72" s="129"/>
      <c r="H72" s="129"/>
      <c r="I72" s="130"/>
      <c r="J72" s="130"/>
      <c r="K72" s="129">
        <v>3</v>
      </c>
      <c r="L72" s="129">
        <v>3</v>
      </c>
      <c r="M72" s="130"/>
      <c r="N72" s="130"/>
      <c r="O72" s="129"/>
      <c r="P72" s="129"/>
      <c r="Q72" s="130"/>
      <c r="R72" s="130"/>
      <c r="S72" s="129"/>
      <c r="T72" s="129"/>
      <c r="U72" s="130"/>
      <c r="V72" s="130"/>
      <c r="W72" s="12"/>
    </row>
    <row r="73" spans="1:23" ht="16.5" customHeight="1">
      <c r="A73" s="762"/>
      <c r="B73" s="1134"/>
      <c r="C73" s="763" t="s">
        <v>366</v>
      </c>
      <c r="D73" s="612"/>
      <c r="E73" s="127">
        <v>3</v>
      </c>
      <c r="F73" s="128">
        <v>3</v>
      </c>
      <c r="G73" s="129"/>
      <c r="H73" s="129"/>
      <c r="I73" s="130"/>
      <c r="J73" s="130"/>
      <c r="K73" s="129"/>
      <c r="L73" s="129"/>
      <c r="M73" s="130">
        <v>3</v>
      </c>
      <c r="N73" s="130">
        <v>3</v>
      </c>
      <c r="O73" s="129"/>
      <c r="P73" s="129"/>
      <c r="Q73" s="130"/>
      <c r="R73" s="130"/>
      <c r="S73" s="129"/>
      <c r="T73" s="129"/>
      <c r="U73" s="130"/>
      <c r="V73" s="130"/>
      <c r="W73" s="12" t="s">
        <v>365</v>
      </c>
    </row>
    <row r="74" spans="1:23" ht="16.5" customHeight="1">
      <c r="A74" s="762"/>
      <c r="B74" s="1134"/>
      <c r="C74" s="763" t="s">
        <v>364</v>
      </c>
      <c r="D74" s="612"/>
      <c r="E74" s="127">
        <v>3</v>
      </c>
      <c r="F74" s="128">
        <v>3</v>
      </c>
      <c r="G74" s="129"/>
      <c r="H74" s="129"/>
      <c r="I74" s="130"/>
      <c r="J74" s="130"/>
      <c r="K74" s="129"/>
      <c r="L74" s="129"/>
      <c r="M74" s="130">
        <v>3</v>
      </c>
      <c r="N74" s="130">
        <v>3</v>
      </c>
      <c r="O74" s="129"/>
      <c r="P74" s="129"/>
      <c r="Q74" s="130"/>
      <c r="R74" s="130"/>
      <c r="S74" s="129"/>
      <c r="T74" s="129"/>
      <c r="U74" s="130"/>
      <c r="V74" s="130"/>
      <c r="W74" s="12"/>
    </row>
    <row r="75" spans="1:23" ht="16.5" customHeight="1">
      <c r="A75" s="762"/>
      <c r="B75" s="1134"/>
      <c r="C75" s="875" t="s">
        <v>83</v>
      </c>
      <c r="D75" s="610"/>
      <c r="E75" s="127">
        <v>3</v>
      </c>
      <c r="F75" s="128">
        <v>3</v>
      </c>
      <c r="G75" s="129"/>
      <c r="H75" s="129"/>
      <c r="I75" s="130"/>
      <c r="J75" s="130"/>
      <c r="K75" s="129"/>
      <c r="L75" s="129"/>
      <c r="M75" s="130"/>
      <c r="N75" s="130"/>
      <c r="O75" s="129">
        <v>3</v>
      </c>
      <c r="P75" s="129">
        <v>3</v>
      </c>
      <c r="Q75" s="130"/>
      <c r="R75" s="130"/>
      <c r="S75" s="129"/>
      <c r="T75" s="129"/>
      <c r="U75" s="130"/>
      <c r="V75" s="130"/>
      <c r="W75" s="12"/>
    </row>
    <row r="76" spans="1:23" ht="16.5" customHeight="1">
      <c r="A76" s="762"/>
      <c r="B76" s="1134"/>
      <c r="C76" s="875" t="s">
        <v>363</v>
      </c>
      <c r="D76" s="610"/>
      <c r="E76" s="127">
        <v>3</v>
      </c>
      <c r="F76" s="128">
        <v>3</v>
      </c>
      <c r="G76" s="129"/>
      <c r="H76" s="129"/>
      <c r="I76" s="130"/>
      <c r="J76" s="130"/>
      <c r="K76" s="129"/>
      <c r="L76" s="129"/>
      <c r="M76" s="130"/>
      <c r="N76" s="130"/>
      <c r="O76" s="129">
        <v>3</v>
      </c>
      <c r="P76" s="129">
        <v>3</v>
      </c>
      <c r="Q76" s="130"/>
      <c r="R76" s="130"/>
      <c r="S76" s="129"/>
      <c r="T76" s="129"/>
      <c r="U76" s="130"/>
      <c r="V76" s="131"/>
      <c r="W76" s="12"/>
    </row>
    <row r="77" spans="1:23" ht="16.5" customHeight="1">
      <c r="A77" s="762"/>
      <c r="B77" s="1134"/>
      <c r="C77" s="875" t="s">
        <v>84</v>
      </c>
      <c r="D77" s="610"/>
      <c r="E77" s="127">
        <v>3</v>
      </c>
      <c r="F77" s="128">
        <v>3</v>
      </c>
      <c r="G77" s="136"/>
      <c r="H77" s="136"/>
      <c r="I77" s="137"/>
      <c r="J77" s="137"/>
      <c r="K77" s="136"/>
      <c r="L77" s="136"/>
      <c r="M77" s="137"/>
      <c r="N77" s="137"/>
      <c r="O77" s="136"/>
      <c r="P77" s="136"/>
      <c r="Q77" s="130">
        <v>3</v>
      </c>
      <c r="R77" s="130">
        <v>3</v>
      </c>
      <c r="S77" s="136"/>
      <c r="T77" s="136"/>
      <c r="U77" s="137"/>
      <c r="V77" s="145"/>
      <c r="W77" s="87"/>
    </row>
    <row r="78" spans="1:23" ht="16.5" customHeight="1" thickBot="1">
      <c r="A78" s="762"/>
      <c r="B78" s="1135"/>
      <c r="C78" s="1127" t="s">
        <v>85</v>
      </c>
      <c r="D78" s="1128"/>
      <c r="E78" s="140">
        <v>3</v>
      </c>
      <c r="F78" s="141">
        <v>3</v>
      </c>
      <c r="G78" s="142"/>
      <c r="H78" s="142"/>
      <c r="I78" s="143"/>
      <c r="J78" s="143"/>
      <c r="K78" s="142"/>
      <c r="L78" s="142"/>
      <c r="M78" s="143"/>
      <c r="N78" s="143"/>
      <c r="O78" s="142"/>
      <c r="P78" s="142"/>
      <c r="Q78" s="143"/>
      <c r="R78" s="143"/>
      <c r="S78" s="142">
        <v>3</v>
      </c>
      <c r="T78" s="142">
        <v>3</v>
      </c>
      <c r="U78" s="143"/>
      <c r="V78" s="143"/>
      <c r="W78" s="14"/>
    </row>
    <row r="79" spans="1:23" ht="16.5" customHeight="1">
      <c r="A79" s="762"/>
      <c r="B79" s="1133" t="s">
        <v>362</v>
      </c>
      <c r="C79" s="775" t="s">
        <v>86</v>
      </c>
      <c r="D79" s="776"/>
      <c r="E79" s="146">
        <v>3</v>
      </c>
      <c r="F79" s="147">
        <v>3</v>
      </c>
      <c r="G79" s="148"/>
      <c r="H79" s="148"/>
      <c r="I79" s="149"/>
      <c r="J79" s="149"/>
      <c r="K79" s="148">
        <v>3</v>
      </c>
      <c r="L79" s="148">
        <v>3</v>
      </c>
      <c r="M79" s="149"/>
      <c r="N79" s="149"/>
      <c r="O79" s="148"/>
      <c r="P79" s="148"/>
      <c r="Q79" s="149"/>
      <c r="R79" s="149"/>
      <c r="S79" s="148"/>
      <c r="T79" s="148"/>
      <c r="U79" s="149"/>
      <c r="V79" s="149"/>
      <c r="W79" s="22"/>
    </row>
    <row r="80" spans="1:23" ht="16.5" customHeight="1">
      <c r="A80" s="762"/>
      <c r="B80" s="1134"/>
      <c r="C80" s="763" t="s">
        <v>87</v>
      </c>
      <c r="D80" s="612"/>
      <c r="E80" s="127">
        <v>3</v>
      </c>
      <c r="F80" s="128">
        <v>3</v>
      </c>
      <c r="G80" s="129"/>
      <c r="H80" s="129"/>
      <c r="I80" s="130"/>
      <c r="J80" s="130"/>
      <c r="K80" s="129">
        <v>3</v>
      </c>
      <c r="L80" s="129">
        <v>3</v>
      </c>
      <c r="M80" s="130"/>
      <c r="N80" s="130"/>
      <c r="O80" s="129"/>
      <c r="P80" s="129"/>
      <c r="Q80" s="130"/>
      <c r="R80" s="130"/>
      <c r="S80" s="129"/>
      <c r="T80" s="129"/>
      <c r="U80" s="130"/>
      <c r="V80" s="130"/>
      <c r="W80" s="12"/>
    </row>
    <row r="81" spans="1:23" ht="16.5" customHeight="1">
      <c r="A81" s="762"/>
      <c r="B81" s="1134"/>
      <c r="C81" s="763" t="s">
        <v>88</v>
      </c>
      <c r="D81" s="612"/>
      <c r="E81" s="127">
        <v>3</v>
      </c>
      <c r="F81" s="128">
        <v>3</v>
      </c>
      <c r="G81" s="129"/>
      <c r="H81" s="129"/>
      <c r="I81" s="130"/>
      <c r="J81" s="130"/>
      <c r="K81" s="129"/>
      <c r="L81" s="129"/>
      <c r="M81" s="130">
        <v>3</v>
      </c>
      <c r="N81" s="130">
        <v>3</v>
      </c>
      <c r="O81" s="129"/>
      <c r="P81" s="129"/>
      <c r="Q81" s="130"/>
      <c r="R81" s="130"/>
      <c r="S81" s="129"/>
      <c r="T81" s="129"/>
      <c r="U81" s="130"/>
      <c r="V81" s="130"/>
      <c r="W81" s="12"/>
    </row>
    <row r="82" spans="1:23" ht="16.5" customHeight="1">
      <c r="A82" s="762"/>
      <c r="B82" s="1134"/>
      <c r="C82" s="763" t="s">
        <v>89</v>
      </c>
      <c r="D82" s="612"/>
      <c r="E82" s="127">
        <v>3</v>
      </c>
      <c r="F82" s="128">
        <v>3</v>
      </c>
      <c r="G82" s="129"/>
      <c r="H82" s="129"/>
      <c r="I82" s="130"/>
      <c r="J82" s="130"/>
      <c r="K82" s="129"/>
      <c r="L82" s="129"/>
      <c r="M82" s="130">
        <v>3</v>
      </c>
      <c r="N82" s="130">
        <v>3</v>
      </c>
      <c r="O82" s="129"/>
      <c r="P82" s="129"/>
      <c r="Q82" s="130"/>
      <c r="R82" s="130"/>
      <c r="S82" s="129"/>
      <c r="T82" s="129"/>
      <c r="U82" s="130"/>
      <c r="V82" s="130"/>
      <c r="W82" s="12"/>
    </row>
    <row r="83" spans="1:23" ht="16.5" customHeight="1">
      <c r="A83" s="762"/>
      <c r="B83" s="1134"/>
      <c r="C83" s="875" t="s">
        <v>90</v>
      </c>
      <c r="D83" s="610"/>
      <c r="E83" s="127">
        <v>3</v>
      </c>
      <c r="F83" s="128">
        <v>3</v>
      </c>
      <c r="G83" s="129"/>
      <c r="H83" s="129"/>
      <c r="I83" s="130"/>
      <c r="J83" s="130"/>
      <c r="K83" s="129"/>
      <c r="L83" s="129"/>
      <c r="M83" s="130"/>
      <c r="N83" s="130"/>
      <c r="O83" s="129">
        <v>3</v>
      </c>
      <c r="P83" s="129">
        <v>3</v>
      </c>
      <c r="Q83" s="130"/>
      <c r="R83" s="130"/>
      <c r="S83" s="129"/>
      <c r="T83" s="129"/>
      <c r="U83" s="130"/>
      <c r="V83" s="130"/>
      <c r="W83" s="12"/>
    </row>
    <row r="84" spans="1:23" ht="16.5" customHeight="1">
      <c r="A84" s="762"/>
      <c r="B84" s="1134"/>
      <c r="C84" s="763" t="s">
        <v>91</v>
      </c>
      <c r="D84" s="612"/>
      <c r="E84" s="127">
        <v>3</v>
      </c>
      <c r="F84" s="128">
        <v>3</v>
      </c>
      <c r="G84" s="129"/>
      <c r="H84" s="129"/>
      <c r="I84" s="130"/>
      <c r="J84" s="130"/>
      <c r="K84" s="129"/>
      <c r="L84" s="129"/>
      <c r="M84" s="130"/>
      <c r="N84" s="130"/>
      <c r="O84" s="129"/>
      <c r="P84" s="129"/>
      <c r="Q84" s="130">
        <v>3</v>
      </c>
      <c r="R84" s="130">
        <v>3</v>
      </c>
      <c r="S84" s="129"/>
      <c r="T84" s="129"/>
      <c r="U84" s="130"/>
      <c r="V84" s="130"/>
      <c r="W84" s="12"/>
    </row>
    <row r="85" spans="1:23" ht="16.5" customHeight="1">
      <c r="A85" s="762"/>
      <c r="B85" s="1134"/>
      <c r="C85" s="763" t="s">
        <v>92</v>
      </c>
      <c r="D85" s="612"/>
      <c r="E85" s="127">
        <v>3</v>
      </c>
      <c r="F85" s="128">
        <v>3</v>
      </c>
      <c r="G85" s="129"/>
      <c r="H85" s="129"/>
      <c r="I85" s="130"/>
      <c r="J85" s="130"/>
      <c r="K85" s="129"/>
      <c r="L85" s="129"/>
      <c r="M85" s="130"/>
      <c r="N85" s="130"/>
      <c r="O85" s="129"/>
      <c r="P85" s="129"/>
      <c r="Q85" s="130">
        <v>3</v>
      </c>
      <c r="R85" s="130">
        <v>3</v>
      </c>
      <c r="S85" s="129"/>
      <c r="T85" s="129"/>
      <c r="U85" s="130"/>
      <c r="V85" s="130"/>
      <c r="W85" s="12"/>
    </row>
    <row r="86" spans="1:23" ht="16.5" customHeight="1">
      <c r="A86" s="762"/>
      <c r="B86" s="1134"/>
      <c r="C86" s="763" t="s">
        <v>93</v>
      </c>
      <c r="D86" s="612"/>
      <c r="E86" s="127">
        <v>3</v>
      </c>
      <c r="F86" s="128">
        <v>3</v>
      </c>
      <c r="G86" s="129"/>
      <c r="H86" s="129"/>
      <c r="I86" s="130"/>
      <c r="J86" s="130"/>
      <c r="K86" s="129"/>
      <c r="L86" s="129"/>
      <c r="M86" s="130"/>
      <c r="N86" s="130"/>
      <c r="O86" s="129"/>
      <c r="P86" s="129"/>
      <c r="Q86" s="130"/>
      <c r="R86" s="130"/>
      <c r="S86" s="129">
        <v>3</v>
      </c>
      <c r="T86" s="129">
        <v>3</v>
      </c>
      <c r="U86" s="130"/>
      <c r="V86" s="130"/>
      <c r="W86" s="12"/>
    </row>
    <row r="87" spans="1:23" ht="16.5" customHeight="1" thickBot="1">
      <c r="A87" s="762"/>
      <c r="B87" s="1135"/>
      <c r="C87" s="1127" t="s">
        <v>94</v>
      </c>
      <c r="D87" s="1128"/>
      <c r="E87" s="140">
        <v>3</v>
      </c>
      <c r="F87" s="141">
        <v>3</v>
      </c>
      <c r="G87" s="142"/>
      <c r="H87" s="142"/>
      <c r="I87" s="143"/>
      <c r="J87" s="143"/>
      <c r="K87" s="142"/>
      <c r="L87" s="142"/>
      <c r="M87" s="143"/>
      <c r="N87" s="143"/>
      <c r="O87" s="142"/>
      <c r="P87" s="142"/>
      <c r="Q87" s="143"/>
      <c r="R87" s="143"/>
      <c r="S87" s="142"/>
      <c r="T87" s="142"/>
      <c r="U87" s="143">
        <v>3</v>
      </c>
      <c r="V87" s="143">
        <v>3</v>
      </c>
      <c r="W87" s="14"/>
    </row>
    <row r="88" spans="1:23" ht="16.5" customHeight="1">
      <c r="A88" s="762"/>
      <c r="B88" s="1133" t="s">
        <v>361</v>
      </c>
      <c r="C88" s="1129" t="s">
        <v>401</v>
      </c>
      <c r="D88" s="1130"/>
      <c r="E88" s="360">
        <v>2</v>
      </c>
      <c r="F88" s="378" t="s">
        <v>392</v>
      </c>
      <c r="G88" s="361"/>
      <c r="H88" s="361"/>
      <c r="I88" s="362"/>
      <c r="J88" s="362"/>
      <c r="K88" s="361"/>
      <c r="L88" s="361"/>
      <c r="M88" s="362"/>
      <c r="N88" s="362"/>
      <c r="O88" s="361"/>
      <c r="P88" s="361"/>
      <c r="Q88" s="362"/>
      <c r="R88" s="362"/>
      <c r="S88" s="361">
        <v>2</v>
      </c>
      <c r="T88" s="9" t="s">
        <v>392</v>
      </c>
      <c r="U88" s="70"/>
      <c r="V88" s="70"/>
      <c r="W88" s="22" t="s">
        <v>184</v>
      </c>
    </row>
    <row r="89" spans="1:23" ht="16.5" customHeight="1">
      <c r="A89" s="762"/>
      <c r="B89" s="1134"/>
      <c r="C89" s="1039" t="s">
        <v>402</v>
      </c>
      <c r="D89" s="1040"/>
      <c r="E89" s="153">
        <v>4</v>
      </c>
      <c r="F89" s="17" t="s">
        <v>392</v>
      </c>
      <c r="G89" s="379"/>
      <c r="H89" s="379"/>
      <c r="I89" s="380"/>
      <c r="J89" s="380"/>
      <c r="K89" s="379"/>
      <c r="L89" s="379"/>
      <c r="M89" s="380"/>
      <c r="N89" s="380"/>
      <c r="O89" s="379"/>
      <c r="P89" s="379"/>
      <c r="Q89" s="380"/>
      <c r="R89" s="380"/>
      <c r="S89" s="132">
        <v>4</v>
      </c>
      <c r="T89" s="132" t="s">
        <v>392</v>
      </c>
      <c r="U89" s="130"/>
      <c r="V89" s="130"/>
      <c r="W89" s="87" t="s">
        <v>47</v>
      </c>
    </row>
    <row r="90" spans="1:23" ht="16.5" customHeight="1" thickBot="1">
      <c r="A90" s="1150"/>
      <c r="B90" s="1135"/>
      <c r="C90" s="1131" t="s">
        <v>403</v>
      </c>
      <c r="D90" s="1132"/>
      <c r="E90" s="381">
        <v>15</v>
      </c>
      <c r="F90" s="382" t="s">
        <v>392</v>
      </c>
      <c r="G90" s="383"/>
      <c r="H90" s="383"/>
      <c r="I90" s="310"/>
      <c r="J90" s="310"/>
      <c r="K90" s="383"/>
      <c r="L90" s="383"/>
      <c r="M90" s="310"/>
      <c r="N90" s="310"/>
      <c r="O90" s="383"/>
      <c r="P90" s="383"/>
      <c r="Q90" s="310"/>
      <c r="R90" s="310"/>
      <c r="S90" s="383"/>
      <c r="T90" s="7"/>
      <c r="U90" s="8">
        <v>15</v>
      </c>
      <c r="V90" s="8" t="s">
        <v>392</v>
      </c>
      <c r="W90" s="14" t="s">
        <v>44</v>
      </c>
    </row>
    <row r="91" spans="1:23" ht="18.600000000000001" customHeight="1">
      <c r="A91" s="780" t="s">
        <v>731</v>
      </c>
      <c r="B91" s="781"/>
      <c r="C91" s="781"/>
      <c r="D91" s="781"/>
      <c r="E91" s="781"/>
      <c r="F91" s="781"/>
      <c r="G91" s="781"/>
      <c r="H91" s="781"/>
      <c r="I91" s="781"/>
      <c r="J91" s="781"/>
      <c r="K91" s="781"/>
      <c r="L91" s="781"/>
      <c r="M91" s="781"/>
      <c r="N91" s="781"/>
      <c r="O91" s="781"/>
      <c r="P91" s="781"/>
      <c r="Q91" s="781"/>
      <c r="R91" s="781"/>
      <c r="S91" s="781"/>
      <c r="T91" s="781"/>
      <c r="U91" s="781"/>
      <c r="V91" s="781"/>
      <c r="W91" s="782"/>
    </row>
    <row r="92" spans="1:23" ht="36" customHeight="1">
      <c r="A92" s="784" t="s">
        <v>1245</v>
      </c>
      <c r="B92" s="785"/>
      <c r="C92" s="785"/>
      <c r="D92" s="785"/>
      <c r="E92" s="785"/>
      <c r="F92" s="785"/>
      <c r="G92" s="785"/>
      <c r="H92" s="785"/>
      <c r="I92" s="785"/>
      <c r="J92" s="785"/>
      <c r="K92" s="785"/>
      <c r="L92" s="785"/>
      <c r="M92" s="785"/>
      <c r="N92" s="785"/>
      <c r="O92" s="785"/>
      <c r="P92" s="785"/>
      <c r="Q92" s="785"/>
      <c r="R92" s="785"/>
      <c r="S92" s="785"/>
      <c r="T92" s="785"/>
      <c r="U92" s="785"/>
      <c r="V92" s="785"/>
      <c r="W92" s="786"/>
    </row>
    <row r="93" spans="1:23" s="59" customFormat="1" ht="52.8" customHeight="1">
      <c r="A93" s="1099" t="s">
        <v>732</v>
      </c>
      <c r="B93" s="1100"/>
      <c r="C93" s="1100"/>
      <c r="D93" s="1100"/>
      <c r="E93" s="1100"/>
      <c r="F93" s="1100"/>
      <c r="G93" s="1100"/>
      <c r="H93" s="1100"/>
      <c r="I93" s="1100"/>
      <c r="J93" s="1100"/>
      <c r="K93" s="1100"/>
      <c r="L93" s="1100"/>
      <c r="M93" s="1100"/>
      <c r="N93" s="1100"/>
      <c r="O93" s="1100"/>
      <c r="P93" s="1100"/>
      <c r="Q93" s="1100"/>
      <c r="R93" s="1100"/>
      <c r="S93" s="1100"/>
      <c r="T93" s="1100"/>
      <c r="U93" s="1100"/>
      <c r="V93" s="1100"/>
      <c r="W93" s="1101"/>
    </row>
    <row r="94" spans="1:23" ht="18.600000000000001" customHeight="1">
      <c r="A94" s="721" t="s">
        <v>733</v>
      </c>
      <c r="B94" s="719"/>
      <c r="C94" s="719"/>
      <c r="D94" s="719"/>
      <c r="E94" s="719"/>
      <c r="F94" s="719"/>
      <c r="G94" s="719"/>
      <c r="H94" s="719"/>
      <c r="I94" s="719"/>
      <c r="J94" s="719"/>
      <c r="K94" s="719"/>
      <c r="L94" s="719"/>
      <c r="M94" s="719"/>
      <c r="N94" s="719"/>
      <c r="O94" s="719"/>
      <c r="P94" s="719"/>
      <c r="Q94" s="719"/>
      <c r="R94" s="719"/>
      <c r="S94" s="719"/>
      <c r="T94" s="719"/>
      <c r="U94" s="719"/>
      <c r="V94" s="719"/>
      <c r="W94" s="720"/>
    </row>
    <row r="95" spans="1:23" ht="18.600000000000001" customHeight="1">
      <c r="A95" s="722" t="s">
        <v>734</v>
      </c>
      <c r="B95" s="719"/>
      <c r="C95" s="719"/>
      <c r="D95" s="719"/>
      <c r="E95" s="719"/>
      <c r="F95" s="719"/>
      <c r="G95" s="719"/>
      <c r="H95" s="719"/>
      <c r="I95" s="719"/>
      <c r="J95" s="719"/>
      <c r="K95" s="719"/>
      <c r="L95" s="719"/>
      <c r="M95" s="719"/>
      <c r="N95" s="719"/>
      <c r="O95" s="719"/>
      <c r="P95" s="719"/>
      <c r="Q95" s="719"/>
      <c r="R95" s="719"/>
      <c r="S95" s="719"/>
      <c r="T95" s="719"/>
      <c r="U95" s="719"/>
      <c r="V95" s="719"/>
      <c r="W95" s="720"/>
    </row>
    <row r="96" spans="1:23" ht="18.600000000000001" customHeight="1">
      <c r="A96" s="674" t="s">
        <v>492</v>
      </c>
      <c r="B96" s="675"/>
      <c r="C96" s="675"/>
      <c r="D96" s="675"/>
      <c r="E96" s="675"/>
      <c r="F96" s="675"/>
      <c r="G96" s="675"/>
      <c r="H96" s="675"/>
      <c r="I96" s="675"/>
      <c r="J96" s="675"/>
      <c r="K96" s="675"/>
      <c r="L96" s="675"/>
      <c r="M96" s="675"/>
      <c r="N96" s="675"/>
      <c r="O96" s="675"/>
      <c r="P96" s="675"/>
      <c r="Q96" s="675"/>
      <c r="R96" s="675"/>
      <c r="S96" s="675"/>
      <c r="T96" s="675"/>
      <c r="U96" s="675"/>
      <c r="V96" s="675"/>
      <c r="W96" s="676"/>
    </row>
    <row r="97" spans="1:23" ht="18.600000000000001" customHeight="1">
      <c r="A97" s="674" t="s">
        <v>735</v>
      </c>
      <c r="B97" s="675"/>
      <c r="C97" s="675"/>
      <c r="D97" s="675"/>
      <c r="E97" s="675"/>
      <c r="F97" s="675"/>
      <c r="G97" s="675"/>
      <c r="H97" s="675"/>
      <c r="I97" s="675"/>
      <c r="J97" s="675"/>
      <c r="K97" s="675"/>
      <c r="L97" s="675"/>
      <c r="M97" s="675"/>
      <c r="N97" s="675"/>
      <c r="O97" s="675"/>
      <c r="P97" s="675"/>
      <c r="Q97" s="675"/>
      <c r="R97" s="675"/>
      <c r="S97" s="675"/>
      <c r="T97" s="675"/>
      <c r="U97" s="675"/>
      <c r="V97" s="675"/>
      <c r="W97" s="676"/>
    </row>
    <row r="98" spans="1:23" ht="18.600000000000001" customHeight="1">
      <c r="A98" s="674" t="s">
        <v>736</v>
      </c>
      <c r="B98" s="675"/>
      <c r="C98" s="675"/>
      <c r="D98" s="675"/>
      <c r="E98" s="675"/>
      <c r="F98" s="675"/>
      <c r="G98" s="675"/>
      <c r="H98" s="675"/>
      <c r="I98" s="675"/>
      <c r="J98" s="675"/>
      <c r="K98" s="675"/>
      <c r="L98" s="675"/>
      <c r="M98" s="675"/>
      <c r="N98" s="675"/>
      <c r="O98" s="675"/>
      <c r="P98" s="675"/>
      <c r="Q98" s="675"/>
      <c r="R98" s="675"/>
      <c r="S98" s="675"/>
      <c r="T98" s="675"/>
      <c r="U98" s="675"/>
      <c r="V98" s="675"/>
      <c r="W98" s="676"/>
    </row>
    <row r="99" spans="1:23" ht="18.600000000000001" customHeight="1">
      <c r="A99" s="674" t="s">
        <v>737</v>
      </c>
      <c r="B99" s="675"/>
      <c r="C99" s="675"/>
      <c r="D99" s="675"/>
      <c r="E99" s="675"/>
      <c r="F99" s="675"/>
      <c r="G99" s="675"/>
      <c r="H99" s="675"/>
      <c r="I99" s="675"/>
      <c r="J99" s="675"/>
      <c r="K99" s="675"/>
      <c r="L99" s="675"/>
      <c r="M99" s="675"/>
      <c r="N99" s="675"/>
      <c r="O99" s="675"/>
      <c r="P99" s="675"/>
      <c r="Q99" s="675"/>
      <c r="R99" s="675"/>
      <c r="S99" s="675"/>
      <c r="T99" s="675"/>
      <c r="U99" s="675"/>
      <c r="V99" s="675"/>
      <c r="W99" s="676"/>
    </row>
    <row r="100" spans="1:23" ht="18.600000000000001" customHeight="1" thickBot="1">
      <c r="A100" s="723" t="s">
        <v>738</v>
      </c>
      <c r="B100" s="724"/>
      <c r="C100" s="724"/>
      <c r="D100" s="724"/>
      <c r="E100" s="724"/>
      <c r="F100" s="724"/>
      <c r="G100" s="724"/>
      <c r="H100" s="724"/>
      <c r="I100" s="724"/>
      <c r="J100" s="724"/>
      <c r="K100" s="724"/>
      <c r="L100" s="724"/>
      <c r="M100" s="724"/>
      <c r="N100" s="724"/>
      <c r="O100" s="724"/>
      <c r="P100" s="724"/>
      <c r="Q100" s="724"/>
      <c r="R100" s="724"/>
      <c r="S100" s="724"/>
      <c r="T100" s="724"/>
      <c r="U100" s="724"/>
      <c r="V100" s="724"/>
      <c r="W100" s="725"/>
    </row>
    <row r="101" spans="1:23">
      <c r="E101" s="23"/>
      <c r="F101" s="23"/>
      <c r="G101" s="23"/>
      <c r="H101" s="23"/>
      <c r="I101" s="23"/>
      <c r="J101" s="23"/>
      <c r="K101" s="23"/>
      <c r="L101" s="23"/>
      <c r="M101" s="23"/>
      <c r="N101" s="23"/>
      <c r="O101" s="23"/>
      <c r="P101" s="23"/>
      <c r="Q101" s="23"/>
      <c r="R101" s="23"/>
      <c r="S101" s="23"/>
      <c r="T101" s="23"/>
      <c r="U101" s="23"/>
      <c r="V101" s="23"/>
    </row>
    <row r="102" spans="1:23">
      <c r="E102" s="23"/>
      <c r="F102" s="23"/>
      <c r="G102" s="23"/>
      <c r="H102" s="23"/>
      <c r="I102" s="23"/>
      <c r="J102" s="23"/>
      <c r="K102" s="23"/>
      <c r="L102" s="23"/>
      <c r="M102" s="23"/>
      <c r="N102" s="23"/>
      <c r="O102" s="23"/>
      <c r="P102" s="23"/>
      <c r="Q102" s="23"/>
      <c r="R102" s="23"/>
      <c r="S102" s="23"/>
      <c r="T102" s="23"/>
      <c r="U102" s="23"/>
      <c r="V102" s="23"/>
    </row>
    <row r="103" spans="1:23">
      <c r="E103" s="23"/>
      <c r="F103" s="23"/>
      <c r="G103" s="23"/>
      <c r="H103" s="23"/>
      <c r="I103" s="23"/>
      <c r="J103" s="23"/>
      <c r="K103" s="23"/>
      <c r="L103" s="23"/>
      <c r="M103" s="23"/>
      <c r="N103" s="23"/>
      <c r="O103" s="23"/>
      <c r="P103" s="23"/>
      <c r="Q103" s="23"/>
      <c r="R103" s="23"/>
      <c r="S103" s="23"/>
      <c r="T103" s="23"/>
      <c r="U103" s="23"/>
      <c r="V103" s="23"/>
    </row>
    <row r="104" spans="1:23">
      <c r="E104" s="23"/>
      <c r="F104" s="23"/>
      <c r="G104" s="23"/>
      <c r="H104" s="23"/>
      <c r="I104" s="23"/>
      <c r="J104" s="23"/>
      <c r="K104" s="23"/>
      <c r="L104" s="23"/>
      <c r="M104" s="23"/>
      <c r="N104" s="23"/>
      <c r="O104" s="23"/>
      <c r="P104" s="23"/>
      <c r="Q104" s="23"/>
      <c r="R104" s="23"/>
      <c r="S104" s="23"/>
      <c r="T104" s="23"/>
      <c r="U104" s="23"/>
      <c r="V104" s="23"/>
    </row>
  </sheetData>
  <mergeCells count="136">
    <mergeCell ref="C13:D13"/>
    <mergeCell ref="G6:G7"/>
    <mergeCell ref="H6:H7"/>
    <mergeCell ref="I6:I7"/>
    <mergeCell ref="J6:J7"/>
    <mergeCell ref="E4:E7"/>
    <mergeCell ref="O4:R4"/>
    <mergeCell ref="C3:D7"/>
    <mergeCell ref="B65:B70"/>
    <mergeCell ref="A27:B28"/>
    <mergeCell ref="M6:M7"/>
    <mergeCell ref="C14:D14"/>
    <mergeCell ref="C15:C16"/>
    <mergeCell ref="C17:C20"/>
    <mergeCell ref="C12:D12"/>
    <mergeCell ref="A29:A49"/>
    <mergeCell ref="B29:B38"/>
    <mergeCell ref="B39:B45"/>
    <mergeCell ref="B46:B47"/>
    <mergeCell ref="A50:A90"/>
    <mergeCell ref="B50:B64"/>
    <mergeCell ref="I5:J5"/>
    <mergeCell ref="K5:L5"/>
    <mergeCell ref="M5:N5"/>
    <mergeCell ref="A1:W1"/>
    <mergeCell ref="A2:W2"/>
    <mergeCell ref="A3:B7"/>
    <mergeCell ref="E3:V3"/>
    <mergeCell ref="W3:W7"/>
    <mergeCell ref="C8:D8"/>
    <mergeCell ref="K6:K7"/>
    <mergeCell ref="F4:F7"/>
    <mergeCell ref="G4:J4"/>
    <mergeCell ref="K4:N4"/>
    <mergeCell ref="L6:L7"/>
    <mergeCell ref="A8:B26"/>
    <mergeCell ref="C9:D9"/>
    <mergeCell ref="C10:D10"/>
    <mergeCell ref="C11:D11"/>
    <mergeCell ref="C21:D21"/>
    <mergeCell ref="O5:P5"/>
    <mergeCell ref="Q5:R5"/>
    <mergeCell ref="S5:T5"/>
    <mergeCell ref="U5:V5"/>
    <mergeCell ref="Q6:Q7"/>
    <mergeCell ref="R6:R7"/>
    <mergeCell ref="S6:S7"/>
    <mergeCell ref="T6:T7"/>
    <mergeCell ref="S4:V4"/>
    <mergeCell ref="G5:H5"/>
    <mergeCell ref="C34:D34"/>
    <mergeCell ref="C35:D35"/>
    <mergeCell ref="C36:D36"/>
    <mergeCell ref="C37:D37"/>
    <mergeCell ref="C38:D38"/>
    <mergeCell ref="C39:D39"/>
    <mergeCell ref="C28:D28"/>
    <mergeCell ref="C29:D29"/>
    <mergeCell ref="C30:D30"/>
    <mergeCell ref="C31:D31"/>
    <mergeCell ref="C32:D32"/>
    <mergeCell ref="C33:D33"/>
    <mergeCell ref="N6:N7"/>
    <mergeCell ref="O6:O7"/>
    <mergeCell ref="C22:D22"/>
    <mergeCell ref="C23:D23"/>
    <mergeCell ref="C25:D25"/>
    <mergeCell ref="C24:D24"/>
    <mergeCell ref="C26:D26"/>
    <mergeCell ref="C27:D27"/>
    <mergeCell ref="U6:U7"/>
    <mergeCell ref="V6:V7"/>
    <mergeCell ref="C46:D46"/>
    <mergeCell ref="C47:D47"/>
    <mergeCell ref="C48:D48"/>
    <mergeCell ref="C49:D49"/>
    <mergeCell ref="C50:D50"/>
    <mergeCell ref="C51:D51"/>
    <mergeCell ref="C40:D40"/>
    <mergeCell ref="C41:D41"/>
    <mergeCell ref="C42:D42"/>
    <mergeCell ref="C44:D44"/>
    <mergeCell ref="C43:D43"/>
    <mergeCell ref="C45:D45"/>
    <mergeCell ref="C58:D58"/>
    <mergeCell ref="C59:D59"/>
    <mergeCell ref="C60:D60"/>
    <mergeCell ref="C61:D61"/>
    <mergeCell ref="C62:D62"/>
    <mergeCell ref="C63:D63"/>
    <mergeCell ref="C52:D52"/>
    <mergeCell ref="C53:D53"/>
    <mergeCell ref="C54:D54"/>
    <mergeCell ref="C55:D55"/>
    <mergeCell ref="C56:D56"/>
    <mergeCell ref="C57:D57"/>
    <mergeCell ref="C70:D70"/>
    <mergeCell ref="C71:D71"/>
    <mergeCell ref="C72:D72"/>
    <mergeCell ref="C73:D73"/>
    <mergeCell ref="C74:D74"/>
    <mergeCell ref="C75:D75"/>
    <mergeCell ref="C64:D64"/>
    <mergeCell ref="C65:D65"/>
    <mergeCell ref="C66:D66"/>
    <mergeCell ref="C67:D67"/>
    <mergeCell ref="C68:D68"/>
    <mergeCell ref="C69:D69"/>
    <mergeCell ref="C82:D82"/>
    <mergeCell ref="C83:D83"/>
    <mergeCell ref="C84:D84"/>
    <mergeCell ref="C85:D85"/>
    <mergeCell ref="C86:D86"/>
    <mergeCell ref="A99:W99"/>
    <mergeCell ref="C76:D76"/>
    <mergeCell ref="C77:D77"/>
    <mergeCell ref="C78:D78"/>
    <mergeCell ref="C79:D79"/>
    <mergeCell ref="C80:D80"/>
    <mergeCell ref="C81:D81"/>
    <mergeCell ref="B71:B78"/>
    <mergeCell ref="B79:B87"/>
    <mergeCell ref="B88:B90"/>
    <mergeCell ref="A92:W92"/>
    <mergeCell ref="A93:W93"/>
    <mergeCell ref="A94:W94"/>
    <mergeCell ref="A95:W95"/>
    <mergeCell ref="A100:W100"/>
    <mergeCell ref="C87:D87"/>
    <mergeCell ref="C89:D89"/>
    <mergeCell ref="C88:D88"/>
    <mergeCell ref="C90:D90"/>
    <mergeCell ref="A96:W96"/>
    <mergeCell ref="A97:W97"/>
    <mergeCell ref="A98:W98"/>
    <mergeCell ref="A91:W91"/>
  </mergeCells>
  <phoneticPr fontId="5" type="noConversion"/>
  <printOptions horizontalCentered="1"/>
  <pageMargins left="0.15748031496062992" right="0.15748031496062992" top="0.51181102362204722" bottom="0.39370078740157483" header="0.51181102362204722" footer="0.51181102362204722"/>
  <pageSetup paperSize="9" scale="77" fitToWidth="0" fitToHeight="0" orientation="portrait"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00"/>
  </sheetPr>
  <dimension ref="A1:W97"/>
  <sheetViews>
    <sheetView view="pageBreakPreview" zoomScaleNormal="100" zoomScaleSheetLayoutView="100" workbookViewId="0">
      <selection activeCell="I18" sqref="I18"/>
    </sheetView>
  </sheetViews>
  <sheetFormatPr defaultColWidth="9" defaultRowHeight="15.6"/>
  <cols>
    <col min="1" max="3" width="3.77734375" style="23" customWidth="1"/>
    <col min="4" max="4" width="23.77734375" style="23" customWidth="1"/>
    <col min="5" max="5" width="3.88671875" style="29" customWidth="1"/>
    <col min="6" max="6" width="3.44140625" style="29" customWidth="1"/>
    <col min="7" max="22" width="4.109375" style="29" customWidth="1"/>
    <col min="23" max="23" width="20.77734375" style="23" customWidth="1"/>
    <col min="24" max="16384" width="9" style="23"/>
  </cols>
  <sheetData>
    <row r="1" spans="1:23" ht="33" customHeight="1">
      <c r="A1" s="746" t="s">
        <v>1092</v>
      </c>
      <c r="B1" s="613"/>
      <c r="C1" s="613"/>
      <c r="D1" s="613"/>
      <c r="E1" s="613"/>
      <c r="F1" s="613"/>
      <c r="G1" s="613"/>
      <c r="H1" s="613"/>
      <c r="I1" s="613"/>
      <c r="J1" s="613"/>
      <c r="K1" s="613"/>
      <c r="L1" s="613"/>
      <c r="M1" s="613"/>
      <c r="N1" s="613"/>
      <c r="O1" s="613"/>
      <c r="P1" s="613"/>
      <c r="Q1" s="613"/>
      <c r="R1" s="613"/>
      <c r="S1" s="613"/>
      <c r="T1" s="613"/>
      <c r="U1" s="613"/>
      <c r="V1" s="613"/>
      <c r="W1" s="613"/>
    </row>
    <row r="2" spans="1:23" s="359" customFormat="1" ht="39.6" customHeight="1" thickBot="1">
      <c r="A2" s="614" t="s">
        <v>1256</v>
      </c>
      <c r="B2" s="614"/>
      <c r="C2" s="614"/>
      <c r="D2" s="614"/>
      <c r="E2" s="614"/>
      <c r="F2" s="614"/>
      <c r="G2" s="614"/>
      <c r="H2" s="614"/>
      <c r="I2" s="614"/>
      <c r="J2" s="614"/>
      <c r="K2" s="614"/>
      <c r="L2" s="614"/>
      <c r="M2" s="614"/>
      <c r="N2" s="614"/>
      <c r="O2" s="614"/>
      <c r="P2" s="614"/>
      <c r="Q2" s="614"/>
      <c r="R2" s="614"/>
      <c r="S2" s="614"/>
      <c r="T2" s="614"/>
      <c r="U2" s="614"/>
      <c r="V2" s="614"/>
      <c r="W2" s="614"/>
    </row>
    <row r="3" spans="1:23" ht="16.5" customHeight="1">
      <c r="A3" s="615" t="s">
        <v>2</v>
      </c>
      <c r="B3" s="616"/>
      <c r="C3" s="650" t="s">
        <v>3</v>
      </c>
      <c r="D3" s="651"/>
      <c r="E3" s="621" t="s">
        <v>1093</v>
      </c>
      <c r="F3" s="621"/>
      <c r="G3" s="621"/>
      <c r="H3" s="621"/>
      <c r="I3" s="621"/>
      <c r="J3" s="621"/>
      <c r="K3" s="621"/>
      <c r="L3" s="621"/>
      <c r="M3" s="621"/>
      <c r="N3" s="621"/>
      <c r="O3" s="621"/>
      <c r="P3" s="621"/>
      <c r="Q3" s="621"/>
      <c r="R3" s="621"/>
      <c r="S3" s="621"/>
      <c r="T3" s="621"/>
      <c r="U3" s="621"/>
      <c r="V3" s="622"/>
      <c r="W3" s="747" t="s">
        <v>5</v>
      </c>
    </row>
    <row r="4" spans="1:23" ht="16.5" customHeight="1">
      <c r="A4" s="617"/>
      <c r="B4" s="618"/>
      <c r="C4" s="652"/>
      <c r="D4" s="653"/>
      <c r="E4" s="626" t="s">
        <v>1094</v>
      </c>
      <c r="F4" s="628" t="s">
        <v>7</v>
      </c>
      <c r="G4" s="630" t="s">
        <v>1095</v>
      </c>
      <c r="H4" s="630"/>
      <c r="I4" s="630"/>
      <c r="J4" s="630"/>
      <c r="K4" s="630" t="s">
        <v>1096</v>
      </c>
      <c r="L4" s="630"/>
      <c r="M4" s="630"/>
      <c r="N4" s="630"/>
      <c r="O4" s="630" t="s">
        <v>1097</v>
      </c>
      <c r="P4" s="630"/>
      <c r="Q4" s="630"/>
      <c r="R4" s="630"/>
      <c r="S4" s="630" t="s">
        <v>11</v>
      </c>
      <c r="T4" s="630"/>
      <c r="U4" s="630"/>
      <c r="V4" s="631"/>
      <c r="W4" s="748"/>
    </row>
    <row r="5" spans="1:23" ht="16.2">
      <c r="A5" s="617"/>
      <c r="B5" s="618"/>
      <c r="C5" s="652"/>
      <c r="D5" s="653"/>
      <c r="E5" s="626"/>
      <c r="F5" s="628"/>
      <c r="G5" s="630" t="s">
        <v>1098</v>
      </c>
      <c r="H5" s="630"/>
      <c r="I5" s="632" t="s">
        <v>13</v>
      </c>
      <c r="J5" s="632"/>
      <c r="K5" s="630" t="s">
        <v>12</v>
      </c>
      <c r="L5" s="630"/>
      <c r="M5" s="632" t="s">
        <v>13</v>
      </c>
      <c r="N5" s="632"/>
      <c r="O5" s="630" t="s">
        <v>12</v>
      </c>
      <c r="P5" s="630"/>
      <c r="Q5" s="632" t="s">
        <v>13</v>
      </c>
      <c r="R5" s="632"/>
      <c r="S5" s="630" t="s">
        <v>1098</v>
      </c>
      <c r="T5" s="630"/>
      <c r="U5" s="632" t="s">
        <v>13</v>
      </c>
      <c r="V5" s="633"/>
      <c r="W5" s="748"/>
    </row>
    <row r="6" spans="1:23" ht="15.75" customHeight="1">
      <c r="A6" s="617"/>
      <c r="B6" s="618"/>
      <c r="C6" s="652"/>
      <c r="D6" s="653"/>
      <c r="E6" s="626"/>
      <c r="F6" s="628"/>
      <c r="G6" s="642" t="s">
        <v>14</v>
      </c>
      <c r="H6" s="642" t="s">
        <v>15</v>
      </c>
      <c r="I6" s="640" t="s">
        <v>14</v>
      </c>
      <c r="J6" s="640" t="s">
        <v>15</v>
      </c>
      <c r="K6" s="642" t="s">
        <v>14</v>
      </c>
      <c r="L6" s="642" t="s">
        <v>15</v>
      </c>
      <c r="M6" s="640" t="s">
        <v>14</v>
      </c>
      <c r="N6" s="640" t="s">
        <v>1099</v>
      </c>
      <c r="O6" s="642" t="s">
        <v>14</v>
      </c>
      <c r="P6" s="642" t="s">
        <v>15</v>
      </c>
      <c r="Q6" s="640" t="s">
        <v>14</v>
      </c>
      <c r="R6" s="640" t="s">
        <v>15</v>
      </c>
      <c r="S6" s="642" t="s">
        <v>14</v>
      </c>
      <c r="T6" s="642" t="s">
        <v>15</v>
      </c>
      <c r="U6" s="640" t="s">
        <v>1100</v>
      </c>
      <c r="V6" s="634" t="s">
        <v>15</v>
      </c>
      <c r="W6" s="748"/>
    </row>
    <row r="7" spans="1:23" ht="52.2" customHeight="1" thickBot="1">
      <c r="A7" s="619"/>
      <c r="B7" s="620"/>
      <c r="C7" s="654"/>
      <c r="D7" s="655"/>
      <c r="E7" s="627"/>
      <c r="F7" s="629"/>
      <c r="G7" s="643"/>
      <c r="H7" s="643"/>
      <c r="I7" s="641"/>
      <c r="J7" s="641"/>
      <c r="K7" s="643"/>
      <c r="L7" s="643"/>
      <c r="M7" s="641"/>
      <c r="N7" s="641"/>
      <c r="O7" s="643"/>
      <c r="P7" s="643"/>
      <c r="Q7" s="641"/>
      <c r="R7" s="641"/>
      <c r="S7" s="643"/>
      <c r="T7" s="643"/>
      <c r="U7" s="641"/>
      <c r="V7" s="635"/>
      <c r="W7" s="749"/>
    </row>
    <row r="8" spans="1:23" ht="16.5" customHeight="1">
      <c r="A8" s="751" t="s">
        <v>19</v>
      </c>
      <c r="B8" s="752"/>
      <c r="C8" s="750" t="s">
        <v>1101</v>
      </c>
      <c r="D8" s="670"/>
      <c r="E8" s="485">
        <v>8</v>
      </c>
      <c r="F8" s="486">
        <v>8</v>
      </c>
      <c r="G8" s="487">
        <v>4</v>
      </c>
      <c r="H8" s="487">
        <v>4</v>
      </c>
      <c r="I8" s="488">
        <v>4</v>
      </c>
      <c r="J8" s="488">
        <v>4</v>
      </c>
      <c r="K8" s="489"/>
      <c r="L8" s="489"/>
      <c r="M8" s="488"/>
      <c r="N8" s="488"/>
      <c r="O8" s="487"/>
      <c r="P8" s="487"/>
      <c r="Q8" s="488"/>
      <c r="R8" s="488"/>
      <c r="S8" s="490"/>
      <c r="T8" s="490"/>
      <c r="U8" s="491"/>
      <c r="V8" s="491"/>
      <c r="W8" s="342"/>
    </row>
    <row r="9" spans="1:23" ht="16.2">
      <c r="A9" s="753"/>
      <c r="B9" s="754"/>
      <c r="C9" s="737" t="s">
        <v>694</v>
      </c>
      <c r="D9" s="647"/>
      <c r="E9" s="492">
        <v>8</v>
      </c>
      <c r="F9" s="493">
        <v>8</v>
      </c>
      <c r="G9" s="494"/>
      <c r="H9" s="494"/>
      <c r="I9" s="495"/>
      <c r="J9" s="495"/>
      <c r="K9" s="496">
        <v>4</v>
      </c>
      <c r="L9" s="496">
        <v>4</v>
      </c>
      <c r="M9" s="495">
        <v>4</v>
      </c>
      <c r="N9" s="495">
        <v>4</v>
      </c>
      <c r="O9" s="494"/>
      <c r="P9" s="494"/>
      <c r="Q9" s="495"/>
      <c r="R9" s="495"/>
      <c r="S9" s="497"/>
      <c r="T9" s="497"/>
      <c r="U9" s="498"/>
      <c r="V9" s="498"/>
      <c r="W9" s="26"/>
    </row>
    <row r="10" spans="1:23" ht="16.2">
      <c r="A10" s="753"/>
      <c r="B10" s="754"/>
      <c r="C10" s="737" t="s">
        <v>520</v>
      </c>
      <c r="D10" s="647"/>
      <c r="E10" s="492">
        <v>8</v>
      </c>
      <c r="F10" s="493">
        <v>8</v>
      </c>
      <c r="G10" s="494"/>
      <c r="H10" s="494"/>
      <c r="I10" s="495"/>
      <c r="J10" s="495"/>
      <c r="K10" s="496"/>
      <c r="L10" s="496"/>
      <c r="M10" s="495"/>
      <c r="N10" s="495"/>
      <c r="O10" s="496">
        <v>4</v>
      </c>
      <c r="P10" s="496">
        <v>4</v>
      </c>
      <c r="Q10" s="495">
        <v>4</v>
      </c>
      <c r="R10" s="495">
        <v>4</v>
      </c>
      <c r="S10" s="497"/>
      <c r="T10" s="497"/>
      <c r="U10" s="498"/>
      <c r="V10" s="498"/>
      <c r="W10" s="26"/>
    </row>
    <row r="11" spans="1:23" ht="16.2">
      <c r="A11" s="753"/>
      <c r="B11" s="754"/>
      <c r="C11" s="656" t="s">
        <v>521</v>
      </c>
      <c r="D11" s="657"/>
      <c r="E11" s="492">
        <v>1</v>
      </c>
      <c r="F11" s="493">
        <v>1</v>
      </c>
      <c r="G11" s="494">
        <v>1</v>
      </c>
      <c r="H11" s="494">
        <v>1</v>
      </c>
      <c r="I11" s="495"/>
      <c r="J11" s="495"/>
      <c r="K11" s="496"/>
      <c r="L11" s="496"/>
      <c r="M11" s="495"/>
      <c r="N11" s="495"/>
      <c r="O11" s="494"/>
      <c r="P11" s="494"/>
      <c r="Q11" s="495"/>
      <c r="R11" s="495"/>
      <c r="S11" s="497"/>
      <c r="T11" s="497"/>
      <c r="U11" s="498"/>
      <c r="V11" s="498"/>
      <c r="W11" s="26"/>
    </row>
    <row r="12" spans="1:23" ht="16.2">
      <c r="A12" s="753"/>
      <c r="B12" s="754"/>
      <c r="C12" s="656" t="s">
        <v>522</v>
      </c>
      <c r="D12" s="657"/>
      <c r="E12" s="492">
        <v>1</v>
      </c>
      <c r="F12" s="493">
        <v>1</v>
      </c>
      <c r="G12" s="494"/>
      <c r="H12" s="494"/>
      <c r="I12" s="495">
        <v>1</v>
      </c>
      <c r="J12" s="495">
        <v>1</v>
      </c>
      <c r="K12" s="496"/>
      <c r="L12" s="496"/>
      <c r="M12" s="495"/>
      <c r="N12" s="495"/>
      <c r="O12" s="494"/>
      <c r="P12" s="494"/>
      <c r="Q12" s="495"/>
      <c r="R12" s="495"/>
      <c r="S12" s="497"/>
      <c r="T12" s="497"/>
      <c r="U12" s="498"/>
      <c r="V12" s="498"/>
      <c r="W12" s="26"/>
    </row>
    <row r="13" spans="1:23" ht="16.5" customHeight="1">
      <c r="A13" s="753"/>
      <c r="B13" s="754"/>
      <c r="C13" s="672" t="s">
        <v>523</v>
      </c>
      <c r="D13" s="673"/>
      <c r="E13" s="492">
        <v>2</v>
      </c>
      <c r="F13" s="493">
        <v>2</v>
      </c>
      <c r="G13" s="499">
        <v>2</v>
      </c>
      <c r="H13" s="499">
        <v>2</v>
      </c>
      <c r="I13" s="500" t="s">
        <v>309</v>
      </c>
      <c r="J13" s="500" t="s">
        <v>309</v>
      </c>
      <c r="K13" s="501"/>
      <c r="L13" s="501"/>
      <c r="M13" s="502"/>
      <c r="N13" s="502"/>
      <c r="O13" s="503"/>
      <c r="P13" s="503"/>
      <c r="Q13" s="502"/>
      <c r="R13" s="502"/>
      <c r="S13" s="497"/>
      <c r="T13" s="497"/>
      <c r="U13" s="498"/>
      <c r="V13" s="498"/>
      <c r="W13" s="26" t="s">
        <v>524</v>
      </c>
    </row>
    <row r="14" spans="1:23" ht="16.2">
      <c r="A14" s="753"/>
      <c r="B14" s="754"/>
      <c r="C14" s="672" t="s">
        <v>525</v>
      </c>
      <c r="D14" s="673"/>
      <c r="E14" s="492">
        <v>2</v>
      </c>
      <c r="F14" s="493">
        <v>2</v>
      </c>
      <c r="G14" s="504" t="s">
        <v>309</v>
      </c>
      <c r="H14" s="504" t="s">
        <v>309</v>
      </c>
      <c r="I14" s="498">
        <v>2</v>
      </c>
      <c r="J14" s="498">
        <v>2</v>
      </c>
      <c r="K14" s="501"/>
      <c r="L14" s="501"/>
      <c r="M14" s="502"/>
      <c r="N14" s="502"/>
      <c r="O14" s="503"/>
      <c r="P14" s="503"/>
      <c r="Q14" s="502"/>
      <c r="R14" s="502"/>
      <c r="S14" s="497"/>
      <c r="T14" s="497"/>
      <c r="U14" s="498"/>
      <c r="V14" s="498"/>
      <c r="W14" s="26" t="s">
        <v>524</v>
      </c>
    </row>
    <row r="15" spans="1:23" ht="16.2" customHeight="1">
      <c r="A15" s="753"/>
      <c r="B15" s="754"/>
      <c r="C15" s="658" t="s">
        <v>526</v>
      </c>
      <c r="D15" s="505" t="s">
        <v>527</v>
      </c>
      <c r="E15" s="492">
        <v>2</v>
      </c>
      <c r="F15" s="493">
        <v>2</v>
      </c>
      <c r="G15" s="499">
        <v>2</v>
      </c>
      <c r="H15" s="499">
        <v>2</v>
      </c>
      <c r="I15" s="506" t="s">
        <v>309</v>
      </c>
      <c r="J15" s="506" t="s">
        <v>309</v>
      </c>
      <c r="K15" s="507" t="s">
        <v>309</v>
      </c>
      <c r="L15" s="507" t="s">
        <v>309</v>
      </c>
      <c r="M15" s="506" t="s">
        <v>309</v>
      </c>
      <c r="N15" s="506" t="s">
        <v>309</v>
      </c>
      <c r="O15" s="503"/>
      <c r="P15" s="503"/>
      <c r="Q15" s="502"/>
      <c r="R15" s="502"/>
      <c r="S15" s="499"/>
      <c r="T15" s="499"/>
      <c r="U15" s="498"/>
      <c r="V15" s="498"/>
      <c r="W15" s="26" t="s">
        <v>528</v>
      </c>
    </row>
    <row r="16" spans="1:23" ht="16.2">
      <c r="A16" s="753"/>
      <c r="B16" s="754"/>
      <c r="C16" s="659"/>
      <c r="D16" s="505" t="s">
        <v>529</v>
      </c>
      <c r="E16" s="492">
        <v>2</v>
      </c>
      <c r="F16" s="493">
        <v>2</v>
      </c>
      <c r="G16" s="507" t="s">
        <v>309</v>
      </c>
      <c r="H16" s="507" t="s">
        <v>309</v>
      </c>
      <c r="I16" s="498">
        <v>2</v>
      </c>
      <c r="J16" s="498">
        <v>2</v>
      </c>
      <c r="K16" s="507" t="s">
        <v>309</v>
      </c>
      <c r="L16" s="507" t="s">
        <v>309</v>
      </c>
      <c r="M16" s="506" t="s">
        <v>309</v>
      </c>
      <c r="N16" s="506" t="s">
        <v>309</v>
      </c>
      <c r="O16" s="507"/>
      <c r="P16" s="507"/>
      <c r="Q16" s="506"/>
      <c r="R16" s="506"/>
      <c r="S16" s="499"/>
      <c r="T16" s="499"/>
      <c r="U16" s="498"/>
      <c r="V16" s="498"/>
      <c r="W16" s="26" t="s">
        <v>528</v>
      </c>
    </row>
    <row r="17" spans="1:23" ht="16.2" customHeight="1">
      <c r="A17" s="753"/>
      <c r="B17" s="754"/>
      <c r="C17" s="660" t="s">
        <v>530</v>
      </c>
      <c r="D17" s="505" t="s">
        <v>531</v>
      </c>
      <c r="E17" s="508">
        <v>2</v>
      </c>
      <c r="F17" s="509">
        <v>2</v>
      </c>
      <c r="G17" s="497">
        <v>2</v>
      </c>
      <c r="H17" s="497">
        <v>2</v>
      </c>
      <c r="I17" s="506" t="s">
        <v>309</v>
      </c>
      <c r="J17" s="506" t="s">
        <v>309</v>
      </c>
      <c r="K17" s="507" t="s">
        <v>309</v>
      </c>
      <c r="L17" s="507" t="s">
        <v>309</v>
      </c>
      <c r="M17" s="506" t="s">
        <v>309</v>
      </c>
      <c r="N17" s="506" t="s">
        <v>309</v>
      </c>
      <c r="O17" s="507" t="s">
        <v>309</v>
      </c>
      <c r="P17" s="507" t="s">
        <v>309</v>
      </c>
      <c r="Q17" s="506" t="s">
        <v>309</v>
      </c>
      <c r="R17" s="506" t="s">
        <v>309</v>
      </c>
      <c r="S17" s="499"/>
      <c r="T17" s="499"/>
      <c r="U17" s="498"/>
      <c r="V17" s="498"/>
      <c r="W17" s="26" t="s">
        <v>532</v>
      </c>
    </row>
    <row r="18" spans="1:23" ht="16.2">
      <c r="A18" s="753"/>
      <c r="B18" s="754"/>
      <c r="C18" s="661"/>
      <c r="D18" s="505" t="s">
        <v>533</v>
      </c>
      <c r="E18" s="508">
        <v>2</v>
      </c>
      <c r="F18" s="509">
        <v>2</v>
      </c>
      <c r="G18" s="507" t="s">
        <v>309</v>
      </c>
      <c r="H18" s="507" t="s">
        <v>309</v>
      </c>
      <c r="I18" s="510">
        <v>2</v>
      </c>
      <c r="J18" s="510">
        <v>2</v>
      </c>
      <c r="K18" s="507" t="s">
        <v>309</v>
      </c>
      <c r="L18" s="507" t="s">
        <v>309</v>
      </c>
      <c r="M18" s="506" t="s">
        <v>309</v>
      </c>
      <c r="N18" s="506" t="s">
        <v>309</v>
      </c>
      <c r="O18" s="507" t="s">
        <v>309</v>
      </c>
      <c r="P18" s="507" t="s">
        <v>309</v>
      </c>
      <c r="Q18" s="506" t="s">
        <v>309</v>
      </c>
      <c r="R18" s="506" t="s">
        <v>309</v>
      </c>
      <c r="S18" s="499"/>
      <c r="T18" s="499"/>
      <c r="U18" s="498"/>
      <c r="V18" s="498"/>
      <c r="W18" s="26" t="s">
        <v>532</v>
      </c>
    </row>
    <row r="19" spans="1:23" ht="16.2">
      <c r="A19" s="753"/>
      <c r="B19" s="754"/>
      <c r="C19" s="661"/>
      <c r="D19" s="505" t="s">
        <v>534</v>
      </c>
      <c r="E19" s="508">
        <v>2</v>
      </c>
      <c r="F19" s="509">
        <v>2</v>
      </c>
      <c r="G19" s="507" t="s">
        <v>309</v>
      </c>
      <c r="H19" s="507" t="s">
        <v>309</v>
      </c>
      <c r="I19" s="506" t="s">
        <v>309</v>
      </c>
      <c r="J19" s="506" t="s">
        <v>309</v>
      </c>
      <c r="K19" s="496">
        <v>2</v>
      </c>
      <c r="L19" s="496">
        <v>2</v>
      </c>
      <c r="M19" s="506" t="s">
        <v>309</v>
      </c>
      <c r="N19" s="506" t="s">
        <v>309</v>
      </c>
      <c r="O19" s="507" t="s">
        <v>309</v>
      </c>
      <c r="P19" s="507" t="s">
        <v>309</v>
      </c>
      <c r="Q19" s="506" t="s">
        <v>309</v>
      </c>
      <c r="R19" s="506" t="s">
        <v>309</v>
      </c>
      <c r="S19" s="499"/>
      <c r="T19" s="499"/>
      <c r="U19" s="498"/>
      <c r="V19" s="498"/>
      <c r="W19" s="26" t="s">
        <v>532</v>
      </c>
    </row>
    <row r="20" spans="1:23" ht="16.2">
      <c r="A20" s="753"/>
      <c r="B20" s="754"/>
      <c r="C20" s="662"/>
      <c r="D20" s="505" t="s">
        <v>535</v>
      </c>
      <c r="E20" s="508">
        <v>2</v>
      </c>
      <c r="F20" s="509">
        <v>2</v>
      </c>
      <c r="G20" s="507"/>
      <c r="H20" s="507"/>
      <c r="I20" s="506"/>
      <c r="J20" s="506"/>
      <c r="K20" s="501"/>
      <c r="L20" s="501"/>
      <c r="M20" s="506"/>
      <c r="N20" s="506"/>
      <c r="O20" s="496">
        <v>2</v>
      </c>
      <c r="P20" s="496">
        <v>2</v>
      </c>
      <c r="Q20" s="506" t="s">
        <v>309</v>
      </c>
      <c r="R20" s="506" t="s">
        <v>309</v>
      </c>
      <c r="S20" s="499"/>
      <c r="T20" s="499"/>
      <c r="U20" s="498"/>
      <c r="V20" s="498"/>
      <c r="W20" s="26" t="s">
        <v>536</v>
      </c>
    </row>
    <row r="21" spans="1:23" ht="16.2">
      <c r="A21" s="753"/>
      <c r="B21" s="754"/>
      <c r="C21" s="656" t="s">
        <v>537</v>
      </c>
      <c r="D21" s="657"/>
      <c r="E21" s="492">
        <f t="shared" ref="E21:F24" si="0">SUM(G21,I21,K21,M21,O21,Q21,S21,U21)</f>
        <v>0</v>
      </c>
      <c r="F21" s="493">
        <f t="shared" si="0"/>
        <v>8</v>
      </c>
      <c r="G21" s="494">
        <v>0</v>
      </c>
      <c r="H21" s="494">
        <v>2</v>
      </c>
      <c r="I21" s="495">
        <v>0</v>
      </c>
      <c r="J21" s="495">
        <v>2</v>
      </c>
      <c r="K21" s="494">
        <v>0</v>
      </c>
      <c r="L21" s="494">
        <v>2</v>
      </c>
      <c r="M21" s="495">
        <v>0</v>
      </c>
      <c r="N21" s="495">
        <v>2</v>
      </c>
      <c r="O21" s="503"/>
      <c r="P21" s="503"/>
      <c r="Q21" s="502"/>
      <c r="R21" s="502"/>
      <c r="S21" s="499"/>
      <c r="T21" s="499"/>
      <c r="U21" s="498"/>
      <c r="V21" s="498"/>
      <c r="W21" s="26" t="s">
        <v>35</v>
      </c>
    </row>
    <row r="22" spans="1:23" ht="16.2">
      <c r="A22" s="753"/>
      <c r="B22" s="754"/>
      <c r="C22" s="656" t="s">
        <v>538</v>
      </c>
      <c r="D22" s="657"/>
      <c r="E22" s="492">
        <f t="shared" si="0"/>
        <v>2</v>
      </c>
      <c r="F22" s="493">
        <f t="shared" si="0"/>
        <v>2</v>
      </c>
      <c r="G22" s="499">
        <v>2</v>
      </c>
      <c r="H22" s="499">
        <v>2</v>
      </c>
      <c r="I22" s="500" t="s">
        <v>309</v>
      </c>
      <c r="J22" s="500" t="s">
        <v>309</v>
      </c>
      <c r="K22" s="503"/>
      <c r="L22" s="503"/>
      <c r="M22" s="502"/>
      <c r="N22" s="502"/>
      <c r="O22" s="503"/>
      <c r="P22" s="503"/>
      <c r="Q22" s="502"/>
      <c r="R22" s="502"/>
      <c r="S22" s="499"/>
      <c r="T22" s="499"/>
      <c r="U22" s="498"/>
      <c r="V22" s="498"/>
      <c r="W22" s="26" t="s">
        <v>524</v>
      </c>
    </row>
    <row r="23" spans="1:23" ht="16.2">
      <c r="A23" s="753"/>
      <c r="B23" s="754"/>
      <c r="C23" s="656" t="s">
        <v>539</v>
      </c>
      <c r="D23" s="657"/>
      <c r="E23" s="511">
        <f t="shared" si="0"/>
        <v>2</v>
      </c>
      <c r="F23" s="512">
        <f t="shared" si="0"/>
        <v>2</v>
      </c>
      <c r="G23" s="504" t="s">
        <v>309</v>
      </c>
      <c r="H23" s="504" t="s">
        <v>309</v>
      </c>
      <c r="I23" s="498">
        <v>2</v>
      </c>
      <c r="J23" s="498">
        <v>2</v>
      </c>
      <c r="K23" s="503"/>
      <c r="L23" s="503"/>
      <c r="M23" s="502"/>
      <c r="N23" s="502"/>
      <c r="O23" s="503"/>
      <c r="P23" s="503"/>
      <c r="Q23" s="502"/>
      <c r="R23" s="502"/>
      <c r="S23" s="499"/>
      <c r="T23" s="499"/>
      <c r="U23" s="498"/>
      <c r="V23" s="498"/>
      <c r="W23" s="26" t="s">
        <v>524</v>
      </c>
    </row>
    <row r="24" spans="1:23" ht="16.2">
      <c r="A24" s="753"/>
      <c r="B24" s="754"/>
      <c r="C24" s="656" t="s">
        <v>16</v>
      </c>
      <c r="D24" s="657"/>
      <c r="E24" s="492">
        <f t="shared" si="0"/>
        <v>4</v>
      </c>
      <c r="F24" s="493">
        <f t="shared" si="0"/>
        <v>4</v>
      </c>
      <c r="G24" s="499"/>
      <c r="H24" s="499"/>
      <c r="I24" s="498"/>
      <c r="J24" s="498"/>
      <c r="K24" s="494">
        <v>2</v>
      </c>
      <c r="L24" s="494">
        <v>2</v>
      </c>
      <c r="M24" s="495">
        <v>2</v>
      </c>
      <c r="N24" s="495">
        <v>2</v>
      </c>
      <c r="O24" s="503"/>
      <c r="P24" s="503"/>
      <c r="Q24" s="502"/>
      <c r="R24" s="502"/>
      <c r="S24" s="499"/>
      <c r="T24" s="499"/>
      <c r="U24" s="498"/>
      <c r="V24" s="498"/>
      <c r="W24" s="26"/>
    </row>
    <row r="25" spans="1:23" ht="16.2">
      <c r="A25" s="753"/>
      <c r="B25" s="754"/>
      <c r="C25" s="656" t="s">
        <v>17</v>
      </c>
      <c r="D25" s="657"/>
      <c r="E25" s="492">
        <v>2</v>
      </c>
      <c r="F25" s="493">
        <v>2</v>
      </c>
      <c r="G25" s="499"/>
      <c r="H25" s="499"/>
      <c r="I25" s="498"/>
      <c r="J25" s="498"/>
      <c r="K25" s="501" t="s">
        <v>309</v>
      </c>
      <c r="L25" s="501" t="s">
        <v>309</v>
      </c>
      <c r="M25" s="495">
        <v>2</v>
      </c>
      <c r="N25" s="495">
        <v>2</v>
      </c>
      <c r="O25" s="503"/>
      <c r="P25" s="503"/>
      <c r="Q25" s="502"/>
      <c r="R25" s="502"/>
      <c r="S25" s="499"/>
      <c r="T25" s="499"/>
      <c r="U25" s="498"/>
      <c r="V25" s="498"/>
      <c r="W25" s="26" t="s">
        <v>540</v>
      </c>
    </row>
    <row r="26" spans="1:23" ht="16.8" thickBot="1">
      <c r="A26" s="755"/>
      <c r="B26" s="756"/>
      <c r="C26" s="644" t="s">
        <v>144</v>
      </c>
      <c r="D26" s="645"/>
      <c r="E26" s="513">
        <f>SUM(E8:E25)</f>
        <v>52</v>
      </c>
      <c r="F26" s="514">
        <f>SUM(F8:F25)</f>
        <v>60</v>
      </c>
      <c r="G26" s="515">
        <f>SUM(G8:G25)</f>
        <v>13</v>
      </c>
      <c r="H26" s="515">
        <f t="shared" ref="H26:R26" si="1">SUM(H8:H25)</f>
        <v>15</v>
      </c>
      <c r="I26" s="516">
        <f t="shared" si="1"/>
        <v>13</v>
      </c>
      <c r="J26" s="516">
        <f t="shared" si="1"/>
        <v>15</v>
      </c>
      <c r="K26" s="515">
        <f t="shared" si="1"/>
        <v>8</v>
      </c>
      <c r="L26" s="515">
        <f t="shared" si="1"/>
        <v>10</v>
      </c>
      <c r="M26" s="516">
        <f t="shared" si="1"/>
        <v>8</v>
      </c>
      <c r="N26" s="516">
        <f t="shared" si="1"/>
        <v>10</v>
      </c>
      <c r="O26" s="515">
        <f t="shared" si="1"/>
        <v>6</v>
      </c>
      <c r="P26" s="515">
        <f t="shared" si="1"/>
        <v>6</v>
      </c>
      <c r="Q26" s="516">
        <f t="shared" si="1"/>
        <v>4</v>
      </c>
      <c r="R26" s="516">
        <f t="shared" si="1"/>
        <v>4</v>
      </c>
      <c r="S26" s="515"/>
      <c r="T26" s="515"/>
      <c r="U26" s="517"/>
      <c r="V26" s="517"/>
      <c r="W26" s="27"/>
    </row>
    <row r="27" spans="1:23" ht="16.2">
      <c r="A27" s="636" t="s">
        <v>211</v>
      </c>
      <c r="B27" s="637"/>
      <c r="C27" s="650" t="s">
        <v>152</v>
      </c>
      <c r="D27" s="651"/>
      <c r="E27" s="221">
        <v>3</v>
      </c>
      <c r="F27" s="238">
        <v>3</v>
      </c>
      <c r="G27" s="214"/>
      <c r="H27" s="214"/>
      <c r="I27" s="239"/>
      <c r="J27" s="239"/>
      <c r="K27" s="214">
        <v>3</v>
      </c>
      <c r="L27" s="214">
        <v>3</v>
      </c>
      <c r="M27" s="213"/>
      <c r="N27" s="213"/>
      <c r="O27" s="212"/>
      <c r="P27" s="212"/>
      <c r="Q27" s="213"/>
      <c r="R27" s="213"/>
      <c r="S27" s="212"/>
      <c r="T27" s="212"/>
      <c r="U27" s="213"/>
      <c r="V27" s="213"/>
      <c r="W27" s="304"/>
    </row>
    <row r="28" spans="1:23" ht="16.8" thickBot="1">
      <c r="A28" s="638"/>
      <c r="B28" s="639"/>
      <c r="C28" s="757" t="s">
        <v>809</v>
      </c>
      <c r="D28" s="758"/>
      <c r="E28" s="5">
        <f>SUM(E27:E27)</f>
        <v>3</v>
      </c>
      <c r="F28" s="6">
        <f>SUM(F27:F27)</f>
        <v>3</v>
      </c>
      <c r="G28" s="7"/>
      <c r="H28" s="7"/>
      <c r="I28" s="8"/>
      <c r="J28" s="8"/>
      <c r="K28" s="7">
        <f>SUM(K27:K27)</f>
        <v>3</v>
      </c>
      <c r="L28" s="7">
        <f>SUM(L27:L27)</f>
        <v>3</v>
      </c>
      <c r="M28" s="8"/>
      <c r="N28" s="8"/>
      <c r="O28" s="7"/>
      <c r="P28" s="7"/>
      <c r="Q28" s="8"/>
      <c r="R28" s="8"/>
      <c r="S28" s="7"/>
      <c r="T28" s="7"/>
      <c r="U28" s="8"/>
      <c r="V28" s="8"/>
      <c r="W28" s="14"/>
    </row>
    <row r="29" spans="1:23" ht="17.100000000000001" customHeight="1">
      <c r="A29" s="759" t="s">
        <v>168</v>
      </c>
      <c r="B29" s="760"/>
      <c r="C29" s="775" t="s">
        <v>1102</v>
      </c>
      <c r="D29" s="776"/>
      <c r="E29" s="116">
        <v>6</v>
      </c>
      <c r="F29" s="53">
        <v>6</v>
      </c>
      <c r="G29" s="54">
        <v>3</v>
      </c>
      <c r="H29" s="54">
        <v>3</v>
      </c>
      <c r="I29" s="55">
        <v>3</v>
      </c>
      <c r="J29" s="55">
        <v>3</v>
      </c>
      <c r="K29" s="54"/>
      <c r="L29" s="54"/>
      <c r="M29" s="55"/>
      <c r="N29" s="55"/>
      <c r="O29" s="54"/>
      <c r="P29" s="54"/>
      <c r="Q29" s="55"/>
      <c r="R29" s="55"/>
      <c r="S29" s="54"/>
      <c r="T29" s="54"/>
      <c r="U29" s="55"/>
      <c r="V29" s="55"/>
      <c r="W29" s="22"/>
    </row>
    <row r="30" spans="1:23" ht="16.2">
      <c r="A30" s="759"/>
      <c r="B30" s="760"/>
      <c r="C30" s="763" t="s">
        <v>1103</v>
      </c>
      <c r="D30" s="612"/>
      <c r="E30" s="116">
        <v>3</v>
      </c>
      <c r="F30" s="53">
        <v>3</v>
      </c>
      <c r="G30" s="54">
        <v>3</v>
      </c>
      <c r="H30" s="54">
        <v>3</v>
      </c>
      <c r="I30" s="55"/>
      <c r="J30" s="55"/>
      <c r="K30" s="54"/>
      <c r="L30" s="54"/>
      <c r="M30" s="55"/>
      <c r="N30" s="55"/>
      <c r="O30" s="54"/>
      <c r="P30" s="54"/>
      <c r="Q30" s="55"/>
      <c r="R30" s="55"/>
      <c r="S30" s="54"/>
      <c r="T30" s="54"/>
      <c r="U30" s="55"/>
      <c r="V30" s="55"/>
      <c r="W30" s="22"/>
    </row>
    <row r="31" spans="1:23" ht="16.2">
      <c r="A31" s="759"/>
      <c r="B31" s="760"/>
      <c r="C31" s="763" t="s">
        <v>169</v>
      </c>
      <c r="D31" s="612"/>
      <c r="E31" s="116">
        <v>3</v>
      </c>
      <c r="F31" s="53">
        <v>3</v>
      </c>
      <c r="G31" s="54"/>
      <c r="H31" s="54"/>
      <c r="I31" s="55">
        <v>3</v>
      </c>
      <c r="J31" s="55">
        <v>3</v>
      </c>
      <c r="K31" s="54"/>
      <c r="L31" s="54"/>
      <c r="M31" s="55"/>
      <c r="N31" s="55"/>
      <c r="O31" s="54"/>
      <c r="P31" s="54"/>
      <c r="Q31" s="55"/>
      <c r="R31" s="55"/>
      <c r="S31" s="54"/>
      <c r="T31" s="54"/>
      <c r="U31" s="55"/>
      <c r="V31" s="55"/>
      <c r="W31" s="22"/>
    </row>
    <row r="32" spans="1:23" ht="16.2">
      <c r="A32" s="759"/>
      <c r="B32" s="760"/>
      <c r="C32" s="767" t="s">
        <v>210</v>
      </c>
      <c r="D32" s="768"/>
      <c r="E32" s="116">
        <v>4</v>
      </c>
      <c r="F32" s="53">
        <v>4</v>
      </c>
      <c r="G32" s="54"/>
      <c r="H32" s="54"/>
      <c r="I32" s="55"/>
      <c r="J32" s="55"/>
      <c r="K32" s="54">
        <v>2</v>
      </c>
      <c r="L32" s="54">
        <v>2</v>
      </c>
      <c r="M32" s="55">
        <v>2</v>
      </c>
      <c r="N32" s="55">
        <v>2</v>
      </c>
      <c r="O32" s="54"/>
      <c r="P32" s="54"/>
      <c r="Q32" s="55"/>
      <c r="R32" s="55"/>
      <c r="S32" s="54"/>
      <c r="T32" s="54"/>
      <c r="U32" s="55"/>
      <c r="V32" s="55"/>
      <c r="W32" s="22"/>
    </row>
    <row r="33" spans="1:23" ht="16.2">
      <c r="A33" s="759"/>
      <c r="B33" s="760"/>
      <c r="C33" s="763" t="s">
        <v>170</v>
      </c>
      <c r="D33" s="612"/>
      <c r="E33" s="116">
        <v>3</v>
      </c>
      <c r="F33" s="53">
        <v>3</v>
      </c>
      <c r="G33" s="54"/>
      <c r="H33" s="54"/>
      <c r="I33" s="55"/>
      <c r="J33" s="55"/>
      <c r="K33" s="54">
        <v>3</v>
      </c>
      <c r="L33" s="54">
        <v>3</v>
      </c>
      <c r="M33" s="55"/>
      <c r="N33" s="55"/>
      <c r="O33" s="54"/>
      <c r="P33" s="54"/>
      <c r="Q33" s="55"/>
      <c r="R33" s="55"/>
      <c r="S33" s="54"/>
      <c r="T33" s="54"/>
      <c r="U33" s="55"/>
      <c r="V33" s="55"/>
      <c r="W33" s="22"/>
    </row>
    <row r="34" spans="1:23" ht="16.2">
      <c r="A34" s="759"/>
      <c r="B34" s="760"/>
      <c r="C34" s="763" t="s">
        <v>171</v>
      </c>
      <c r="D34" s="612"/>
      <c r="E34" s="116">
        <v>3</v>
      </c>
      <c r="F34" s="53">
        <v>3</v>
      </c>
      <c r="G34" s="54"/>
      <c r="H34" s="54"/>
      <c r="I34" s="55"/>
      <c r="J34" s="55"/>
      <c r="K34" s="54"/>
      <c r="L34" s="54"/>
      <c r="M34" s="55">
        <v>3</v>
      </c>
      <c r="N34" s="55">
        <v>3</v>
      </c>
      <c r="O34" s="54"/>
      <c r="P34" s="54"/>
      <c r="Q34" s="55"/>
      <c r="R34" s="55"/>
      <c r="S34" s="54"/>
      <c r="T34" s="54"/>
      <c r="U34" s="55"/>
      <c r="V34" s="55"/>
      <c r="W34" s="22"/>
    </row>
    <row r="35" spans="1:23" ht="16.2">
      <c r="A35" s="759"/>
      <c r="B35" s="760"/>
      <c r="C35" s="763" t="s">
        <v>172</v>
      </c>
      <c r="D35" s="612"/>
      <c r="E35" s="116">
        <v>3</v>
      </c>
      <c r="F35" s="53">
        <v>3</v>
      </c>
      <c r="G35" s="54"/>
      <c r="H35" s="54"/>
      <c r="I35" s="55"/>
      <c r="J35" s="55"/>
      <c r="K35" s="54"/>
      <c r="L35" s="54"/>
      <c r="M35" s="55">
        <v>3</v>
      </c>
      <c r="N35" s="55">
        <v>3</v>
      </c>
      <c r="O35" s="54"/>
      <c r="P35" s="54"/>
      <c r="Q35" s="55"/>
      <c r="R35" s="55"/>
      <c r="S35" s="54"/>
      <c r="T35" s="54"/>
      <c r="U35" s="55"/>
      <c r="V35" s="55"/>
      <c r="W35" s="22"/>
    </row>
    <row r="36" spans="1:23" ht="16.2">
      <c r="A36" s="759"/>
      <c r="B36" s="760"/>
      <c r="C36" s="763" t="s">
        <v>1104</v>
      </c>
      <c r="D36" s="612"/>
      <c r="E36" s="11">
        <v>6</v>
      </c>
      <c r="F36" s="4">
        <v>6</v>
      </c>
      <c r="G36" s="1"/>
      <c r="H36" s="1"/>
      <c r="I36" s="2"/>
      <c r="J36" s="2"/>
      <c r="K36" s="1"/>
      <c r="L36" s="1"/>
      <c r="M36" s="2"/>
      <c r="N36" s="2"/>
      <c r="O36" s="1">
        <v>3</v>
      </c>
      <c r="P36" s="1">
        <v>3</v>
      </c>
      <c r="Q36" s="2">
        <v>3</v>
      </c>
      <c r="R36" s="2">
        <v>3</v>
      </c>
      <c r="S36" s="1"/>
      <c r="T36" s="1"/>
      <c r="U36" s="2"/>
      <c r="V36" s="2"/>
      <c r="W36" s="12"/>
    </row>
    <row r="37" spans="1:23" ht="16.2">
      <c r="A37" s="759"/>
      <c r="B37" s="760"/>
      <c r="C37" s="767" t="s">
        <v>1105</v>
      </c>
      <c r="D37" s="768"/>
      <c r="E37" s="116">
        <v>2</v>
      </c>
      <c r="F37" s="53">
        <v>2</v>
      </c>
      <c r="G37" s="54"/>
      <c r="H37" s="54"/>
      <c r="I37" s="55"/>
      <c r="J37" s="55"/>
      <c r="K37" s="54"/>
      <c r="L37" s="54"/>
      <c r="M37" s="55"/>
      <c r="N37" s="55"/>
      <c r="O37" s="54">
        <v>2</v>
      </c>
      <c r="P37" s="54">
        <v>2</v>
      </c>
      <c r="Q37" s="55"/>
      <c r="R37" s="55"/>
      <c r="S37" s="54"/>
      <c r="T37" s="54"/>
      <c r="U37" s="55"/>
      <c r="V37" s="55"/>
      <c r="W37" s="22"/>
    </row>
    <row r="38" spans="1:23" ht="16.2">
      <c r="A38" s="759"/>
      <c r="B38" s="760"/>
      <c r="C38" s="763" t="s">
        <v>400</v>
      </c>
      <c r="D38" s="612"/>
      <c r="E38" s="116">
        <v>2</v>
      </c>
      <c r="F38" s="53">
        <v>2</v>
      </c>
      <c r="G38" s="54"/>
      <c r="H38" s="54"/>
      <c r="I38" s="55"/>
      <c r="J38" s="55"/>
      <c r="K38" s="54"/>
      <c r="L38" s="54"/>
      <c r="M38" s="55"/>
      <c r="N38" s="55"/>
      <c r="O38" s="54">
        <v>2</v>
      </c>
      <c r="P38" s="54">
        <v>2</v>
      </c>
      <c r="Q38" s="55"/>
      <c r="R38" s="55"/>
      <c r="S38" s="54"/>
      <c r="T38" s="54"/>
      <c r="U38" s="55"/>
      <c r="V38" s="55"/>
      <c r="W38" s="22"/>
    </row>
    <row r="39" spans="1:23" ht="16.2">
      <c r="A39" s="697"/>
      <c r="B39" s="697"/>
      <c r="C39" s="763" t="s">
        <v>1106</v>
      </c>
      <c r="D39" s="612"/>
      <c r="E39" s="116">
        <v>2</v>
      </c>
      <c r="F39" s="53">
        <v>2</v>
      </c>
      <c r="G39" s="1"/>
      <c r="H39" s="1"/>
      <c r="I39" s="2"/>
      <c r="J39" s="2"/>
      <c r="K39" s="1"/>
      <c r="L39" s="1"/>
      <c r="M39" s="2"/>
      <c r="N39" s="2"/>
      <c r="O39" s="1"/>
      <c r="P39" s="1"/>
      <c r="Q39" s="2">
        <v>2</v>
      </c>
      <c r="R39" s="2">
        <v>2</v>
      </c>
      <c r="S39" s="1"/>
      <c r="T39" s="1"/>
      <c r="U39" s="2"/>
      <c r="V39" s="2"/>
      <c r="W39" s="12"/>
    </row>
    <row r="40" spans="1:23" ht="16.2">
      <c r="A40" s="697"/>
      <c r="B40" s="697"/>
      <c r="C40" s="763" t="s">
        <v>37</v>
      </c>
      <c r="D40" s="612"/>
      <c r="E40" s="11">
        <v>2</v>
      </c>
      <c r="F40" s="4">
        <v>2</v>
      </c>
      <c r="G40" s="1"/>
      <c r="H40" s="1"/>
      <c r="I40" s="2"/>
      <c r="J40" s="2"/>
      <c r="K40" s="1"/>
      <c r="L40" s="1"/>
      <c r="M40" s="2"/>
      <c r="N40" s="2"/>
      <c r="O40" s="1"/>
      <c r="P40" s="1"/>
      <c r="Q40" s="2">
        <v>2</v>
      </c>
      <c r="R40" s="2">
        <v>2</v>
      </c>
      <c r="S40" s="1"/>
      <c r="T40" s="1"/>
      <c r="U40" s="2"/>
      <c r="V40" s="2"/>
      <c r="W40" s="240" t="s">
        <v>1107</v>
      </c>
    </row>
    <row r="41" spans="1:23" ht="16.2">
      <c r="A41" s="697"/>
      <c r="B41" s="697"/>
      <c r="C41" s="778" t="s">
        <v>1250</v>
      </c>
      <c r="D41" s="779"/>
      <c r="E41" s="591">
        <v>2</v>
      </c>
      <c r="F41" s="592">
        <v>2</v>
      </c>
      <c r="G41" s="593"/>
      <c r="H41" s="593"/>
      <c r="I41" s="594"/>
      <c r="J41" s="594"/>
      <c r="K41" s="593"/>
      <c r="L41" s="593"/>
      <c r="M41" s="594"/>
      <c r="N41" s="594"/>
      <c r="O41" s="593"/>
      <c r="P41" s="593"/>
      <c r="Q41" s="594"/>
      <c r="R41" s="594"/>
      <c r="S41" s="593">
        <v>2</v>
      </c>
      <c r="T41" s="593">
        <v>2</v>
      </c>
      <c r="U41" s="594"/>
      <c r="V41" s="594"/>
      <c r="W41" s="595" t="s">
        <v>1107</v>
      </c>
    </row>
    <row r="42" spans="1:23" ht="16.2">
      <c r="A42" s="697"/>
      <c r="B42" s="697"/>
      <c r="C42" s="763" t="s">
        <v>173</v>
      </c>
      <c r="D42" s="612"/>
      <c r="E42" s="11">
        <v>4</v>
      </c>
      <c r="F42" s="4">
        <v>4</v>
      </c>
      <c r="G42" s="1"/>
      <c r="H42" s="1"/>
      <c r="I42" s="2"/>
      <c r="J42" s="2"/>
      <c r="K42" s="1"/>
      <c r="L42" s="1"/>
      <c r="M42" s="2"/>
      <c r="N42" s="2"/>
      <c r="O42" s="1"/>
      <c r="P42" s="1"/>
      <c r="Q42" s="2"/>
      <c r="R42" s="2"/>
      <c r="S42" s="1">
        <v>2</v>
      </c>
      <c r="T42" s="1">
        <v>2</v>
      </c>
      <c r="U42" s="2">
        <v>2</v>
      </c>
      <c r="V42" s="2">
        <v>2</v>
      </c>
      <c r="W42" s="12"/>
    </row>
    <row r="43" spans="1:23" ht="16.2">
      <c r="A43" s="697"/>
      <c r="B43" s="697"/>
      <c r="C43" s="763" t="s">
        <v>174</v>
      </c>
      <c r="D43" s="612"/>
      <c r="E43" s="11">
        <v>6</v>
      </c>
      <c r="F43" s="4">
        <v>6</v>
      </c>
      <c r="G43" s="1"/>
      <c r="H43" s="1"/>
      <c r="I43" s="2"/>
      <c r="J43" s="2"/>
      <c r="K43" s="1"/>
      <c r="L43" s="1"/>
      <c r="M43" s="2"/>
      <c r="N43" s="2"/>
      <c r="O43" s="1"/>
      <c r="P43" s="1"/>
      <c r="Q43" s="2"/>
      <c r="R43" s="2"/>
      <c r="S43" s="1">
        <v>3</v>
      </c>
      <c r="T43" s="1">
        <v>3</v>
      </c>
      <c r="U43" s="2">
        <v>3</v>
      </c>
      <c r="V43" s="2">
        <v>3</v>
      </c>
      <c r="W43" s="12"/>
    </row>
    <row r="44" spans="1:23" ht="16.8" thickBot="1">
      <c r="A44" s="699"/>
      <c r="B44" s="699"/>
      <c r="C44" s="777" t="s">
        <v>1108</v>
      </c>
      <c r="D44" s="717"/>
      <c r="E44" s="5">
        <f>SUM(E29:E43)</f>
        <v>51</v>
      </c>
      <c r="F44" s="6">
        <f t="shared" ref="F44:V44" si="2">SUM(F29:F43)</f>
        <v>51</v>
      </c>
      <c r="G44" s="7">
        <f t="shared" si="2"/>
        <v>6</v>
      </c>
      <c r="H44" s="7">
        <f t="shared" si="2"/>
        <v>6</v>
      </c>
      <c r="I44" s="8">
        <f t="shared" si="2"/>
        <v>6</v>
      </c>
      <c r="J44" s="8">
        <f t="shared" si="2"/>
        <v>6</v>
      </c>
      <c r="K44" s="7">
        <f t="shared" si="2"/>
        <v>5</v>
      </c>
      <c r="L44" s="7">
        <f t="shared" si="2"/>
        <v>5</v>
      </c>
      <c r="M44" s="8">
        <f t="shared" si="2"/>
        <v>8</v>
      </c>
      <c r="N44" s="8">
        <f t="shared" si="2"/>
        <v>8</v>
      </c>
      <c r="O44" s="7">
        <f t="shared" si="2"/>
        <v>7</v>
      </c>
      <c r="P44" s="7">
        <f t="shared" si="2"/>
        <v>7</v>
      </c>
      <c r="Q44" s="8">
        <f t="shared" si="2"/>
        <v>7</v>
      </c>
      <c r="R44" s="8">
        <f t="shared" si="2"/>
        <v>7</v>
      </c>
      <c r="S44" s="7">
        <f t="shared" si="2"/>
        <v>7</v>
      </c>
      <c r="T44" s="7">
        <f t="shared" si="2"/>
        <v>7</v>
      </c>
      <c r="U44" s="8">
        <f t="shared" si="2"/>
        <v>5</v>
      </c>
      <c r="V44" s="8">
        <f t="shared" si="2"/>
        <v>5</v>
      </c>
      <c r="W44" s="14"/>
    </row>
    <row r="45" spans="1:23" ht="17.100000000000001" customHeight="1">
      <c r="A45" s="761" t="s">
        <v>1109</v>
      </c>
      <c r="B45" s="761" t="s">
        <v>1110</v>
      </c>
      <c r="C45" s="775" t="s">
        <v>1111</v>
      </c>
      <c r="D45" s="776"/>
      <c r="E45" s="89">
        <v>3</v>
      </c>
      <c r="F45" s="71">
        <v>3</v>
      </c>
      <c r="G45" s="9"/>
      <c r="H45" s="9"/>
      <c r="I45" s="70">
        <v>3</v>
      </c>
      <c r="J45" s="70">
        <v>3</v>
      </c>
      <c r="K45" s="9"/>
      <c r="L45" s="9"/>
      <c r="M45" s="70"/>
      <c r="N45" s="70"/>
      <c r="O45" s="9"/>
      <c r="P45" s="9"/>
      <c r="Q45" s="70"/>
      <c r="R45" s="70"/>
      <c r="S45" s="9"/>
      <c r="T45" s="9"/>
      <c r="U45" s="70"/>
      <c r="V45" s="102"/>
      <c r="W45" s="10"/>
    </row>
    <row r="46" spans="1:23" ht="16.2">
      <c r="A46" s="762"/>
      <c r="B46" s="762"/>
      <c r="C46" s="763" t="s">
        <v>1112</v>
      </c>
      <c r="D46" s="612"/>
      <c r="E46" s="116">
        <v>3</v>
      </c>
      <c r="F46" s="53">
        <v>3</v>
      </c>
      <c r="G46" s="54"/>
      <c r="H46" s="54"/>
      <c r="I46" s="55"/>
      <c r="J46" s="55"/>
      <c r="K46" s="54">
        <v>3</v>
      </c>
      <c r="L46" s="54">
        <v>3</v>
      </c>
      <c r="M46" s="55"/>
      <c r="N46" s="55"/>
      <c r="O46" s="54"/>
      <c r="P46" s="54"/>
      <c r="Q46" s="55"/>
      <c r="R46" s="55"/>
      <c r="S46" s="54"/>
      <c r="T46" s="54"/>
      <c r="U46" s="55"/>
      <c r="V46" s="56"/>
      <c r="W46" s="22"/>
    </row>
    <row r="47" spans="1:23" ht="16.2">
      <c r="A47" s="762"/>
      <c r="B47" s="762"/>
      <c r="C47" s="763" t="s">
        <v>1113</v>
      </c>
      <c r="D47" s="612"/>
      <c r="E47" s="116">
        <v>3</v>
      </c>
      <c r="F47" s="53">
        <v>3</v>
      </c>
      <c r="G47" s="54"/>
      <c r="H47" s="54"/>
      <c r="I47" s="55"/>
      <c r="J47" s="55"/>
      <c r="K47" s="54">
        <v>3</v>
      </c>
      <c r="L47" s="54">
        <v>3</v>
      </c>
      <c r="M47" s="55"/>
      <c r="N47" s="55"/>
      <c r="O47" s="54"/>
      <c r="P47" s="54"/>
      <c r="Q47" s="55"/>
      <c r="R47" s="55"/>
      <c r="S47" s="54"/>
      <c r="T47" s="54"/>
      <c r="U47" s="55"/>
      <c r="V47" s="56"/>
      <c r="W47" s="22"/>
    </row>
    <row r="48" spans="1:23" ht="16.2">
      <c r="A48" s="762"/>
      <c r="B48" s="762"/>
      <c r="C48" s="763" t="s">
        <v>1114</v>
      </c>
      <c r="D48" s="612"/>
      <c r="E48" s="116">
        <v>2</v>
      </c>
      <c r="F48" s="53">
        <v>2</v>
      </c>
      <c r="G48" s="54"/>
      <c r="H48" s="54"/>
      <c r="I48" s="55"/>
      <c r="J48" s="55"/>
      <c r="K48" s="54">
        <v>2</v>
      </c>
      <c r="L48" s="54">
        <v>2</v>
      </c>
      <c r="M48" s="55"/>
      <c r="N48" s="55"/>
      <c r="O48" s="54"/>
      <c r="P48" s="54"/>
      <c r="Q48" s="55"/>
      <c r="R48" s="55"/>
      <c r="S48" s="54"/>
      <c r="T48" s="54"/>
      <c r="U48" s="55"/>
      <c r="V48" s="56"/>
      <c r="W48" s="22"/>
    </row>
    <row r="49" spans="1:23" ht="16.2">
      <c r="A49" s="762"/>
      <c r="B49" s="762"/>
      <c r="C49" s="763" t="s">
        <v>1115</v>
      </c>
      <c r="D49" s="612"/>
      <c r="E49" s="116">
        <v>3</v>
      </c>
      <c r="F49" s="53">
        <v>3</v>
      </c>
      <c r="G49" s="54"/>
      <c r="H49" s="54"/>
      <c r="I49" s="55"/>
      <c r="J49" s="55"/>
      <c r="K49" s="54"/>
      <c r="L49" s="54"/>
      <c r="M49" s="55">
        <v>3</v>
      </c>
      <c r="N49" s="55">
        <v>3</v>
      </c>
      <c r="O49" s="54"/>
      <c r="P49" s="54"/>
      <c r="Q49" s="55"/>
      <c r="R49" s="55"/>
      <c r="S49" s="54"/>
      <c r="T49" s="54"/>
      <c r="U49" s="55"/>
      <c r="V49" s="56"/>
      <c r="W49" s="22"/>
    </row>
    <row r="50" spans="1:23" ht="16.2">
      <c r="A50" s="762"/>
      <c r="B50" s="762"/>
      <c r="C50" s="767" t="s">
        <v>175</v>
      </c>
      <c r="D50" s="768"/>
      <c r="E50" s="116">
        <v>3</v>
      </c>
      <c r="F50" s="53">
        <v>3</v>
      </c>
      <c r="G50" s="54"/>
      <c r="H50" s="54"/>
      <c r="I50" s="55"/>
      <c r="J50" s="55"/>
      <c r="K50" s="54"/>
      <c r="L50" s="54"/>
      <c r="M50" s="55">
        <v>3</v>
      </c>
      <c r="N50" s="55">
        <v>3</v>
      </c>
      <c r="O50" s="54"/>
      <c r="P50" s="54"/>
      <c r="Q50" s="55"/>
      <c r="R50" s="55"/>
      <c r="S50" s="54"/>
      <c r="T50" s="54"/>
      <c r="U50" s="55"/>
      <c r="V50" s="56"/>
      <c r="W50" s="22"/>
    </row>
    <row r="51" spans="1:23" ht="16.2">
      <c r="A51" s="762"/>
      <c r="B51" s="762"/>
      <c r="C51" s="763" t="s">
        <v>1116</v>
      </c>
      <c r="D51" s="612"/>
      <c r="E51" s="116">
        <v>3</v>
      </c>
      <c r="F51" s="53">
        <v>3</v>
      </c>
      <c r="G51" s="54"/>
      <c r="H51" s="54"/>
      <c r="I51" s="55"/>
      <c r="J51" s="55"/>
      <c r="K51" s="54"/>
      <c r="L51" s="54"/>
      <c r="M51" s="55"/>
      <c r="N51" s="55"/>
      <c r="O51" s="54">
        <v>3</v>
      </c>
      <c r="P51" s="54">
        <v>3</v>
      </c>
      <c r="Q51" s="55"/>
      <c r="R51" s="55"/>
      <c r="S51" s="54"/>
      <c r="T51" s="54"/>
      <c r="U51" s="55"/>
      <c r="V51" s="56"/>
      <c r="W51" s="22"/>
    </row>
    <row r="52" spans="1:23" ht="16.2">
      <c r="A52" s="762"/>
      <c r="B52" s="762"/>
      <c r="C52" s="763" t="s">
        <v>1117</v>
      </c>
      <c r="D52" s="612"/>
      <c r="E52" s="116">
        <v>2</v>
      </c>
      <c r="F52" s="53">
        <v>2</v>
      </c>
      <c r="G52" s="54"/>
      <c r="H52" s="54"/>
      <c r="I52" s="55"/>
      <c r="J52" s="55"/>
      <c r="K52" s="54"/>
      <c r="L52" s="54"/>
      <c r="M52" s="55"/>
      <c r="N52" s="55"/>
      <c r="O52" s="54">
        <v>2</v>
      </c>
      <c r="P52" s="54">
        <v>2</v>
      </c>
      <c r="Q52" s="55"/>
      <c r="R52" s="55"/>
      <c r="S52" s="54"/>
      <c r="T52" s="54"/>
      <c r="U52" s="55"/>
      <c r="V52" s="56"/>
      <c r="W52" s="22"/>
    </row>
    <row r="53" spans="1:23" ht="16.2">
      <c r="A53" s="762"/>
      <c r="B53" s="762"/>
      <c r="C53" s="763" t="s">
        <v>1118</v>
      </c>
      <c r="D53" s="612"/>
      <c r="E53" s="116">
        <v>3</v>
      </c>
      <c r="F53" s="53">
        <v>3</v>
      </c>
      <c r="G53" s="54"/>
      <c r="H53" s="54"/>
      <c r="I53" s="55"/>
      <c r="J53" s="55"/>
      <c r="K53" s="54"/>
      <c r="L53" s="54"/>
      <c r="M53" s="55"/>
      <c r="N53" s="55"/>
      <c r="O53" s="54">
        <v>3</v>
      </c>
      <c r="P53" s="54">
        <v>3</v>
      </c>
      <c r="Q53" s="55"/>
      <c r="R53" s="55"/>
      <c r="S53" s="54"/>
      <c r="T53" s="54"/>
      <c r="U53" s="55"/>
      <c r="V53" s="56"/>
      <c r="W53" s="590" t="s">
        <v>1251</v>
      </c>
    </row>
    <row r="54" spans="1:23" ht="16.2">
      <c r="A54" s="762"/>
      <c r="B54" s="762"/>
      <c r="C54" s="763" t="s">
        <v>1119</v>
      </c>
      <c r="D54" s="612"/>
      <c r="E54" s="116">
        <v>3</v>
      </c>
      <c r="F54" s="53">
        <v>3</v>
      </c>
      <c r="G54" s="54"/>
      <c r="H54" s="54"/>
      <c r="I54" s="55"/>
      <c r="J54" s="55"/>
      <c r="K54" s="54"/>
      <c r="L54" s="54"/>
      <c r="M54" s="55"/>
      <c r="N54" s="55"/>
      <c r="O54" s="54"/>
      <c r="P54" s="54"/>
      <c r="Q54" s="55">
        <v>3</v>
      </c>
      <c r="R54" s="55">
        <v>3</v>
      </c>
      <c r="S54" s="54"/>
      <c r="T54" s="54"/>
      <c r="U54" s="55"/>
      <c r="V54" s="56"/>
      <c r="W54" s="590" t="s">
        <v>1251</v>
      </c>
    </row>
    <row r="55" spans="1:23" ht="16.2">
      <c r="A55" s="762"/>
      <c r="B55" s="762"/>
      <c r="C55" s="763" t="s">
        <v>1120</v>
      </c>
      <c r="D55" s="612"/>
      <c r="E55" s="11">
        <v>2</v>
      </c>
      <c r="F55" s="4">
        <v>2</v>
      </c>
      <c r="G55" s="1"/>
      <c r="H55" s="1"/>
      <c r="I55" s="2"/>
      <c r="J55" s="2"/>
      <c r="K55" s="1"/>
      <c r="L55" s="1"/>
      <c r="M55" s="2"/>
      <c r="N55" s="2"/>
      <c r="O55" s="1"/>
      <c r="P55" s="1"/>
      <c r="Q55" s="2">
        <v>2</v>
      </c>
      <c r="R55" s="2">
        <v>2</v>
      </c>
      <c r="S55" s="1"/>
      <c r="T55" s="1"/>
      <c r="U55" s="2"/>
      <c r="V55" s="15"/>
      <c r="W55" s="12"/>
    </row>
    <row r="56" spans="1:23" ht="16.2">
      <c r="A56" s="762"/>
      <c r="B56" s="762"/>
      <c r="C56" s="763" t="s">
        <v>1121</v>
      </c>
      <c r="D56" s="612"/>
      <c r="E56" s="11">
        <v>3</v>
      </c>
      <c r="F56" s="4">
        <v>3</v>
      </c>
      <c r="G56" s="1"/>
      <c r="H56" s="1"/>
      <c r="I56" s="2"/>
      <c r="J56" s="2"/>
      <c r="K56" s="1"/>
      <c r="L56" s="1"/>
      <c r="M56" s="2"/>
      <c r="N56" s="2"/>
      <c r="O56" s="1"/>
      <c r="P56" s="1"/>
      <c r="Q56" s="2">
        <v>3</v>
      </c>
      <c r="R56" s="2">
        <v>3</v>
      </c>
      <c r="S56" s="1"/>
      <c r="T56" s="1"/>
      <c r="U56" s="2"/>
      <c r="V56" s="15"/>
      <c r="W56" s="12"/>
    </row>
    <row r="57" spans="1:23" ht="16.2">
      <c r="A57" s="762"/>
      <c r="B57" s="762"/>
      <c r="C57" s="763" t="s">
        <v>1122</v>
      </c>
      <c r="D57" s="612"/>
      <c r="E57" s="11">
        <v>3</v>
      </c>
      <c r="F57" s="4">
        <v>3</v>
      </c>
      <c r="G57" s="1"/>
      <c r="H57" s="1"/>
      <c r="I57" s="2"/>
      <c r="J57" s="2"/>
      <c r="K57" s="1"/>
      <c r="L57" s="1"/>
      <c r="M57" s="2"/>
      <c r="N57" s="2"/>
      <c r="O57" s="1"/>
      <c r="P57" s="1"/>
      <c r="Q57" s="2"/>
      <c r="R57" s="2"/>
      <c r="S57" s="1">
        <v>3</v>
      </c>
      <c r="T57" s="1">
        <v>3</v>
      </c>
      <c r="U57" s="2"/>
      <c r="V57" s="15"/>
      <c r="W57" s="12"/>
    </row>
    <row r="58" spans="1:23" ht="16.8" thickBot="1">
      <c r="A58" s="762"/>
      <c r="B58" s="762"/>
      <c r="C58" s="764" t="s">
        <v>1123</v>
      </c>
      <c r="D58" s="765"/>
      <c r="E58" s="11">
        <v>3</v>
      </c>
      <c r="F58" s="4">
        <v>3</v>
      </c>
      <c r="G58" s="1"/>
      <c r="H58" s="1"/>
      <c r="I58" s="2"/>
      <c r="J58" s="2"/>
      <c r="K58" s="1"/>
      <c r="L58" s="1"/>
      <c r="M58" s="2"/>
      <c r="N58" s="2"/>
      <c r="O58" s="1"/>
      <c r="P58" s="1"/>
      <c r="Q58" s="2"/>
      <c r="R58" s="2"/>
      <c r="S58" s="1">
        <v>3</v>
      </c>
      <c r="T58" s="1">
        <v>3</v>
      </c>
      <c r="U58" s="2"/>
      <c r="V58" s="15"/>
      <c r="W58" s="12"/>
    </row>
    <row r="59" spans="1:23" ht="17.100000000000001" customHeight="1">
      <c r="A59" s="762"/>
      <c r="B59" s="761" t="s">
        <v>1124</v>
      </c>
      <c r="C59" s="766" t="s">
        <v>1125</v>
      </c>
      <c r="D59" s="670"/>
      <c r="E59" s="72">
        <v>3</v>
      </c>
      <c r="F59" s="71">
        <v>3</v>
      </c>
      <c r="G59" s="9">
        <v>3</v>
      </c>
      <c r="H59" s="9">
        <v>3</v>
      </c>
      <c r="I59" s="241" t="s">
        <v>1126</v>
      </c>
      <c r="J59" s="241" t="s">
        <v>1126</v>
      </c>
      <c r="K59" s="9"/>
      <c r="L59" s="9"/>
      <c r="M59" s="70"/>
      <c r="N59" s="70"/>
      <c r="O59" s="9"/>
      <c r="P59" s="9"/>
      <c r="Q59" s="70"/>
      <c r="R59" s="70"/>
      <c r="S59" s="9"/>
      <c r="T59" s="9"/>
      <c r="U59" s="70"/>
      <c r="V59" s="102"/>
      <c r="W59" s="10" t="s">
        <v>1127</v>
      </c>
    </row>
    <row r="60" spans="1:23" ht="16.2">
      <c r="A60" s="762"/>
      <c r="B60" s="762"/>
      <c r="C60" s="741" t="s">
        <v>1128</v>
      </c>
      <c r="D60" s="647"/>
      <c r="E60" s="52">
        <v>3</v>
      </c>
      <c r="F60" s="53">
        <v>3</v>
      </c>
      <c r="G60" s="54"/>
      <c r="H60" s="54"/>
      <c r="I60" s="55"/>
      <c r="J60" s="55"/>
      <c r="K60" s="54">
        <v>3</v>
      </c>
      <c r="L60" s="54">
        <v>3</v>
      </c>
      <c r="M60" s="55"/>
      <c r="N60" s="55"/>
      <c r="O60" s="54"/>
      <c r="P60" s="54"/>
      <c r="Q60" s="55"/>
      <c r="R60" s="55"/>
      <c r="S60" s="54"/>
      <c r="T60" s="54"/>
      <c r="U60" s="55"/>
      <c r="V60" s="56"/>
      <c r="W60" s="22"/>
    </row>
    <row r="61" spans="1:23" ht="16.2">
      <c r="A61" s="762"/>
      <c r="B61" s="769"/>
      <c r="C61" s="741" t="s">
        <v>1129</v>
      </c>
      <c r="D61" s="647"/>
      <c r="E61" s="3">
        <v>3</v>
      </c>
      <c r="F61" s="4">
        <v>3</v>
      </c>
      <c r="G61" s="1"/>
      <c r="H61" s="1"/>
      <c r="I61" s="2"/>
      <c r="J61" s="2"/>
      <c r="K61" s="1"/>
      <c r="L61" s="1"/>
      <c r="M61" s="2">
        <v>3</v>
      </c>
      <c r="N61" s="2">
        <v>3</v>
      </c>
      <c r="O61" s="1"/>
      <c r="P61" s="1"/>
      <c r="Q61" s="2"/>
      <c r="R61" s="2"/>
      <c r="S61" s="1"/>
      <c r="T61" s="1"/>
      <c r="U61" s="2"/>
      <c r="V61" s="15"/>
      <c r="W61" s="12"/>
    </row>
    <row r="62" spans="1:23" ht="16.2">
      <c r="A62" s="762"/>
      <c r="B62" s="769"/>
      <c r="C62" s="741" t="s">
        <v>1130</v>
      </c>
      <c r="D62" s="647"/>
      <c r="E62" s="3">
        <v>2</v>
      </c>
      <c r="F62" s="4">
        <v>2</v>
      </c>
      <c r="G62" s="1"/>
      <c r="H62" s="1"/>
      <c r="I62" s="2"/>
      <c r="J62" s="2"/>
      <c r="K62" s="1">
        <v>2</v>
      </c>
      <c r="L62" s="1">
        <v>2</v>
      </c>
      <c r="M62" s="2"/>
      <c r="N62" s="2"/>
      <c r="O62" s="1"/>
      <c r="P62" s="1"/>
      <c r="Q62" s="2"/>
      <c r="R62" s="2"/>
      <c r="S62" s="1"/>
      <c r="T62" s="1"/>
      <c r="U62" s="2"/>
      <c r="V62" s="15"/>
      <c r="W62" s="12"/>
    </row>
    <row r="63" spans="1:23" ht="16.350000000000001" customHeight="1">
      <c r="A63" s="762"/>
      <c r="B63" s="769"/>
      <c r="C63" s="736" t="s">
        <v>1131</v>
      </c>
      <c r="D63" s="712"/>
      <c r="E63" s="3">
        <v>2</v>
      </c>
      <c r="F63" s="4">
        <v>2</v>
      </c>
      <c r="G63" s="1"/>
      <c r="H63" s="1"/>
      <c r="I63" s="2"/>
      <c r="J63" s="2"/>
      <c r="K63" s="1"/>
      <c r="L63" s="1"/>
      <c r="M63" s="2">
        <v>2</v>
      </c>
      <c r="N63" s="2">
        <v>2</v>
      </c>
      <c r="O63" s="1"/>
      <c r="P63" s="1"/>
      <c r="Q63" s="2"/>
      <c r="R63" s="2"/>
      <c r="S63" s="1"/>
      <c r="T63" s="1"/>
      <c r="U63" s="2"/>
      <c r="V63" s="15"/>
      <c r="W63" s="12"/>
    </row>
    <row r="64" spans="1:23" ht="16.350000000000001" customHeight="1">
      <c r="A64" s="762"/>
      <c r="B64" s="769"/>
      <c r="C64" s="736" t="s">
        <v>177</v>
      </c>
      <c r="D64" s="712"/>
      <c r="E64" s="3">
        <v>3</v>
      </c>
      <c r="F64" s="4">
        <v>3</v>
      </c>
      <c r="G64" s="1"/>
      <c r="H64" s="1"/>
      <c r="I64" s="2"/>
      <c r="J64" s="2"/>
      <c r="K64" s="1"/>
      <c r="L64" s="1"/>
      <c r="M64" s="2"/>
      <c r="N64" s="2"/>
      <c r="O64" s="1">
        <v>3</v>
      </c>
      <c r="P64" s="1">
        <v>3</v>
      </c>
      <c r="Q64" s="2"/>
      <c r="R64" s="2"/>
      <c r="S64" s="1"/>
      <c r="T64" s="1"/>
      <c r="U64" s="2"/>
      <c r="V64" s="15"/>
      <c r="W64" s="12"/>
    </row>
    <row r="65" spans="1:23" ht="16.2">
      <c r="A65" s="762"/>
      <c r="B65" s="769"/>
      <c r="C65" s="741" t="s">
        <v>1132</v>
      </c>
      <c r="D65" s="647"/>
      <c r="E65" s="3">
        <v>3</v>
      </c>
      <c r="F65" s="4">
        <v>3</v>
      </c>
      <c r="G65" s="1"/>
      <c r="H65" s="1"/>
      <c r="I65" s="2"/>
      <c r="J65" s="2"/>
      <c r="K65" s="1"/>
      <c r="L65" s="1"/>
      <c r="M65" s="2"/>
      <c r="N65" s="2"/>
      <c r="O65" s="1">
        <v>3</v>
      </c>
      <c r="P65" s="1">
        <v>3</v>
      </c>
      <c r="Q65" s="2"/>
      <c r="R65" s="2"/>
      <c r="S65" s="1"/>
      <c r="T65" s="1"/>
      <c r="U65" s="2"/>
      <c r="V65" s="15"/>
      <c r="W65" s="12"/>
    </row>
    <row r="66" spans="1:23" ht="16.2">
      <c r="A66" s="762"/>
      <c r="B66" s="769"/>
      <c r="C66" s="737" t="s">
        <v>1133</v>
      </c>
      <c r="D66" s="738"/>
      <c r="E66" s="69">
        <v>3</v>
      </c>
      <c r="F66" s="68">
        <v>3</v>
      </c>
      <c r="G66" s="67"/>
      <c r="H66" s="67"/>
      <c r="I66" s="13"/>
      <c r="J66" s="13"/>
      <c r="K66" s="67"/>
      <c r="L66" s="67"/>
      <c r="M66" s="13"/>
      <c r="N66" s="13"/>
      <c r="O66" s="67"/>
      <c r="P66" s="67"/>
      <c r="Q66" s="79"/>
      <c r="R66" s="79"/>
      <c r="S66" s="67"/>
      <c r="T66" s="67"/>
      <c r="U66" s="79" t="s">
        <v>72</v>
      </c>
      <c r="V66" s="242" t="s">
        <v>72</v>
      </c>
      <c r="W66" s="87"/>
    </row>
    <row r="67" spans="1:23" ht="16.8" thickBot="1">
      <c r="A67" s="762"/>
      <c r="B67" s="770"/>
      <c r="C67" s="739" t="s">
        <v>1134</v>
      </c>
      <c r="D67" s="740"/>
      <c r="E67" s="5">
        <v>3</v>
      </c>
      <c r="F67" s="6">
        <v>3</v>
      </c>
      <c r="G67" s="7"/>
      <c r="H67" s="7"/>
      <c r="I67" s="8"/>
      <c r="J67" s="8"/>
      <c r="K67" s="7"/>
      <c r="L67" s="7"/>
      <c r="M67" s="8"/>
      <c r="N67" s="8"/>
      <c r="O67" s="7"/>
      <c r="P67" s="7"/>
      <c r="Q67" s="8"/>
      <c r="R67" s="8"/>
      <c r="S67" s="7"/>
      <c r="T67" s="7"/>
      <c r="U67" s="8">
        <v>3</v>
      </c>
      <c r="V67" s="16">
        <v>3</v>
      </c>
      <c r="W67" s="14"/>
    </row>
    <row r="68" spans="1:23" ht="16.5" customHeight="1">
      <c r="A68" s="762"/>
      <c r="B68" s="771" t="s">
        <v>1135</v>
      </c>
      <c r="C68" s="744" t="s">
        <v>178</v>
      </c>
      <c r="D68" s="745"/>
      <c r="E68" s="52">
        <v>3</v>
      </c>
      <c r="F68" s="53">
        <v>3</v>
      </c>
      <c r="G68" s="54"/>
      <c r="H68" s="54"/>
      <c r="I68" s="55"/>
      <c r="J68" s="55"/>
      <c r="K68" s="54"/>
      <c r="L68" s="54"/>
      <c r="M68" s="55"/>
      <c r="N68" s="55"/>
      <c r="O68" s="54">
        <v>3</v>
      </c>
      <c r="P68" s="54">
        <v>3</v>
      </c>
      <c r="Q68" s="55"/>
      <c r="R68" s="55"/>
      <c r="S68" s="54"/>
      <c r="T68" s="54"/>
      <c r="U68" s="55"/>
      <c r="V68" s="56"/>
      <c r="W68" s="243"/>
    </row>
    <row r="69" spans="1:23" ht="16.2">
      <c r="A69" s="762"/>
      <c r="B69" s="771"/>
      <c r="C69" s="741" t="s">
        <v>1136</v>
      </c>
      <c r="D69" s="647"/>
      <c r="E69" s="3">
        <v>3</v>
      </c>
      <c r="F69" s="4">
        <v>3</v>
      </c>
      <c r="G69" s="1"/>
      <c r="H69" s="1"/>
      <c r="I69" s="2"/>
      <c r="J69" s="2"/>
      <c r="K69" s="1"/>
      <c r="L69" s="1"/>
      <c r="M69" s="2"/>
      <c r="N69" s="2"/>
      <c r="O69" s="1"/>
      <c r="P69" s="1"/>
      <c r="Q69" s="2">
        <v>3</v>
      </c>
      <c r="R69" s="2">
        <v>3</v>
      </c>
      <c r="S69" s="1"/>
      <c r="T69" s="1"/>
      <c r="U69" s="2"/>
      <c r="V69" s="15"/>
      <c r="W69" s="110"/>
    </row>
    <row r="70" spans="1:23" ht="16.2">
      <c r="A70" s="762"/>
      <c r="B70" s="771"/>
      <c r="C70" s="741" t="s">
        <v>1137</v>
      </c>
      <c r="D70" s="647"/>
      <c r="E70" s="3">
        <v>3</v>
      </c>
      <c r="F70" s="4">
        <v>3</v>
      </c>
      <c r="G70" s="1"/>
      <c r="H70" s="1"/>
      <c r="I70" s="2"/>
      <c r="J70" s="2"/>
      <c r="K70" s="1"/>
      <c r="L70" s="1"/>
      <c r="M70" s="2"/>
      <c r="N70" s="2"/>
      <c r="O70" s="1"/>
      <c r="P70" s="1"/>
      <c r="Q70" s="2">
        <v>3</v>
      </c>
      <c r="R70" s="2">
        <v>3</v>
      </c>
      <c r="S70" s="1"/>
      <c r="T70" s="1"/>
      <c r="U70" s="2"/>
      <c r="V70" s="15"/>
      <c r="W70" s="110"/>
    </row>
    <row r="71" spans="1:23" ht="16.8" thickBot="1">
      <c r="A71" s="762"/>
      <c r="B71" s="772"/>
      <c r="C71" s="739" t="s">
        <v>179</v>
      </c>
      <c r="D71" s="740"/>
      <c r="E71" s="69">
        <v>3</v>
      </c>
      <c r="F71" s="68">
        <v>3</v>
      </c>
      <c r="G71" s="67"/>
      <c r="H71" s="67"/>
      <c r="I71" s="13"/>
      <c r="J71" s="13"/>
      <c r="K71" s="67"/>
      <c r="L71" s="67"/>
      <c r="M71" s="13"/>
      <c r="N71" s="13"/>
      <c r="O71" s="67"/>
      <c r="P71" s="67"/>
      <c r="Q71" s="13"/>
      <c r="R71" s="13"/>
      <c r="S71" s="67">
        <v>3</v>
      </c>
      <c r="T71" s="67">
        <v>3</v>
      </c>
      <c r="U71" s="13"/>
      <c r="V71" s="196"/>
      <c r="W71" s="244"/>
    </row>
    <row r="72" spans="1:23" ht="16.2">
      <c r="A72" s="762"/>
      <c r="B72" s="773" t="s">
        <v>1138</v>
      </c>
      <c r="C72" s="483" t="s">
        <v>1139</v>
      </c>
      <c r="D72" s="484"/>
      <c r="E72" s="72">
        <v>15</v>
      </c>
      <c r="F72" s="71" t="s">
        <v>390</v>
      </c>
      <c r="G72" s="9"/>
      <c r="H72" s="9"/>
      <c r="I72" s="70"/>
      <c r="J72" s="70"/>
      <c r="K72" s="9"/>
      <c r="L72" s="9"/>
      <c r="M72" s="70"/>
      <c r="N72" s="70"/>
      <c r="O72" s="420">
        <v>15</v>
      </c>
      <c r="P72" s="420" t="s">
        <v>390</v>
      </c>
      <c r="Q72" s="241" t="s">
        <v>305</v>
      </c>
      <c r="R72" s="241" t="s">
        <v>390</v>
      </c>
      <c r="S72" s="420" t="s">
        <v>305</v>
      </c>
      <c r="T72" s="420" t="s">
        <v>390</v>
      </c>
      <c r="U72" s="241" t="s">
        <v>305</v>
      </c>
      <c r="V72" s="241" t="s">
        <v>390</v>
      </c>
      <c r="W72" s="248" t="s">
        <v>1140</v>
      </c>
    </row>
    <row r="73" spans="1:23" ht="16.2">
      <c r="A73" s="762"/>
      <c r="B73" s="773"/>
      <c r="C73" s="741" t="s">
        <v>1141</v>
      </c>
      <c r="D73" s="647"/>
      <c r="E73" s="69">
        <v>15</v>
      </c>
      <c r="F73" s="68" t="s">
        <v>390</v>
      </c>
      <c r="G73" s="67"/>
      <c r="H73" s="67"/>
      <c r="I73" s="13"/>
      <c r="J73" s="13"/>
      <c r="K73" s="67"/>
      <c r="L73" s="67"/>
      <c r="M73" s="13"/>
      <c r="N73" s="13"/>
      <c r="O73" s="421"/>
      <c r="P73" s="421"/>
      <c r="Q73" s="247" t="s">
        <v>305</v>
      </c>
      <c r="R73" s="247" t="s">
        <v>390</v>
      </c>
      <c r="S73" s="421">
        <v>15</v>
      </c>
      <c r="T73" s="421" t="s">
        <v>390</v>
      </c>
      <c r="U73" s="422" t="s">
        <v>305</v>
      </c>
      <c r="V73" s="422" t="s">
        <v>390</v>
      </c>
      <c r="W73" s="248" t="s">
        <v>1140</v>
      </c>
    </row>
    <row r="74" spans="1:23" ht="16.2">
      <c r="A74" s="762"/>
      <c r="B74" s="773"/>
      <c r="C74" s="741" t="s">
        <v>414</v>
      </c>
      <c r="D74" s="647"/>
      <c r="E74" s="69">
        <v>15</v>
      </c>
      <c r="F74" s="68" t="s">
        <v>390</v>
      </c>
      <c r="G74" s="67"/>
      <c r="H74" s="67"/>
      <c r="I74" s="13"/>
      <c r="J74" s="13"/>
      <c r="K74" s="67"/>
      <c r="L74" s="67"/>
      <c r="M74" s="13"/>
      <c r="N74" s="13"/>
      <c r="O74" s="421">
        <v>15</v>
      </c>
      <c r="P74" s="421" t="s">
        <v>390</v>
      </c>
      <c r="Q74" s="247" t="s">
        <v>305</v>
      </c>
      <c r="R74" s="247" t="s">
        <v>390</v>
      </c>
      <c r="S74" s="421" t="s">
        <v>305</v>
      </c>
      <c r="T74" s="421" t="s">
        <v>390</v>
      </c>
      <c r="U74" s="422" t="s">
        <v>305</v>
      </c>
      <c r="V74" s="422" t="s">
        <v>390</v>
      </c>
      <c r="W74" s="248" t="s">
        <v>666</v>
      </c>
    </row>
    <row r="75" spans="1:23" ht="16.2">
      <c r="A75" s="762"/>
      <c r="B75" s="773"/>
      <c r="C75" s="742" t="s">
        <v>1142</v>
      </c>
      <c r="D75" s="743"/>
      <c r="E75" s="69">
        <v>15</v>
      </c>
      <c r="F75" s="68" t="s">
        <v>390</v>
      </c>
      <c r="G75" s="67"/>
      <c r="H75" s="67"/>
      <c r="I75" s="13"/>
      <c r="J75" s="13"/>
      <c r="K75" s="67"/>
      <c r="L75" s="67"/>
      <c r="M75" s="13"/>
      <c r="N75" s="13"/>
      <c r="O75" s="423"/>
      <c r="P75" s="423"/>
      <c r="Q75" s="422" t="s">
        <v>305</v>
      </c>
      <c r="R75" s="422" t="s">
        <v>390</v>
      </c>
      <c r="S75" s="423">
        <v>15</v>
      </c>
      <c r="T75" s="423" t="s">
        <v>390</v>
      </c>
      <c r="U75" s="13" t="s">
        <v>305</v>
      </c>
      <c r="V75" s="13" t="s">
        <v>390</v>
      </c>
      <c r="W75" s="339" t="s">
        <v>666</v>
      </c>
    </row>
    <row r="76" spans="1:23" ht="16.2">
      <c r="A76" s="762"/>
      <c r="B76" s="773"/>
      <c r="C76" s="741" t="s">
        <v>1143</v>
      </c>
      <c r="D76" s="647"/>
      <c r="E76" s="3">
        <v>2</v>
      </c>
      <c r="F76" s="4" t="s">
        <v>390</v>
      </c>
      <c r="G76" s="1"/>
      <c r="H76" s="1"/>
      <c r="I76" s="2"/>
      <c r="J76" s="2"/>
      <c r="K76" s="1"/>
      <c r="L76" s="1"/>
      <c r="M76" s="2"/>
      <c r="N76" s="2"/>
      <c r="O76" s="246">
        <v>2</v>
      </c>
      <c r="P76" s="246" t="s">
        <v>390</v>
      </c>
      <c r="Q76" s="247" t="s">
        <v>309</v>
      </c>
      <c r="R76" s="247" t="s">
        <v>390</v>
      </c>
      <c r="S76" s="1" t="s">
        <v>309</v>
      </c>
      <c r="T76" s="1" t="s">
        <v>390</v>
      </c>
      <c r="U76" s="247" t="s">
        <v>309</v>
      </c>
      <c r="V76" s="247" t="s">
        <v>390</v>
      </c>
      <c r="W76" s="111" t="s">
        <v>1144</v>
      </c>
    </row>
    <row r="77" spans="1:23" ht="16.2">
      <c r="A77" s="762"/>
      <c r="B77" s="773"/>
      <c r="C77" s="741" t="s">
        <v>1145</v>
      </c>
      <c r="D77" s="647"/>
      <c r="E77" s="3">
        <v>4</v>
      </c>
      <c r="F77" s="4" t="s">
        <v>390</v>
      </c>
      <c r="G77" s="1"/>
      <c r="H77" s="1"/>
      <c r="I77" s="2"/>
      <c r="J77" s="2"/>
      <c r="K77" s="1"/>
      <c r="L77" s="1"/>
      <c r="M77" s="2"/>
      <c r="N77" s="2"/>
      <c r="O77" s="246">
        <v>4</v>
      </c>
      <c r="P77" s="246" t="s">
        <v>390</v>
      </c>
      <c r="Q77" s="247" t="s">
        <v>310</v>
      </c>
      <c r="R77" s="247" t="s">
        <v>390</v>
      </c>
      <c r="S77" s="1" t="s">
        <v>310</v>
      </c>
      <c r="T77" s="1" t="s">
        <v>390</v>
      </c>
      <c r="U77" s="247" t="s">
        <v>310</v>
      </c>
      <c r="V77" s="247" t="s">
        <v>390</v>
      </c>
      <c r="W77" s="111" t="s">
        <v>1146</v>
      </c>
    </row>
    <row r="78" spans="1:23" ht="16.2">
      <c r="A78" s="762"/>
      <c r="B78" s="773"/>
      <c r="C78" s="741" t="s">
        <v>1147</v>
      </c>
      <c r="D78" s="647"/>
      <c r="E78" s="3">
        <v>1</v>
      </c>
      <c r="F78" s="4" t="s">
        <v>390</v>
      </c>
      <c r="G78" s="1"/>
      <c r="H78" s="1"/>
      <c r="I78" s="2"/>
      <c r="J78" s="2"/>
      <c r="K78" s="1"/>
      <c r="L78" s="1"/>
      <c r="M78" s="2"/>
      <c r="N78" s="2"/>
      <c r="O78" s="246">
        <v>1</v>
      </c>
      <c r="P78" s="246" t="s">
        <v>390</v>
      </c>
      <c r="Q78" s="247" t="s">
        <v>311</v>
      </c>
      <c r="R78" s="247" t="s">
        <v>390</v>
      </c>
      <c r="S78" s="1" t="s">
        <v>311</v>
      </c>
      <c r="T78" s="1" t="s">
        <v>390</v>
      </c>
      <c r="U78" s="247" t="s">
        <v>311</v>
      </c>
      <c r="V78" s="247" t="s">
        <v>390</v>
      </c>
      <c r="W78" s="111" t="s">
        <v>1148</v>
      </c>
    </row>
    <row r="79" spans="1:23" ht="16.2">
      <c r="A79" s="762"/>
      <c r="B79" s="773"/>
      <c r="C79" s="741" t="s">
        <v>1149</v>
      </c>
      <c r="D79" s="647"/>
      <c r="E79" s="3">
        <v>2</v>
      </c>
      <c r="F79" s="4" t="s">
        <v>390</v>
      </c>
      <c r="G79" s="1"/>
      <c r="H79" s="1"/>
      <c r="I79" s="2"/>
      <c r="J79" s="2"/>
      <c r="K79" s="1"/>
      <c r="L79" s="1"/>
      <c r="M79" s="2"/>
      <c r="N79" s="2"/>
      <c r="O79" s="246">
        <v>2</v>
      </c>
      <c r="P79" s="246" t="s">
        <v>390</v>
      </c>
      <c r="Q79" s="247" t="s">
        <v>309</v>
      </c>
      <c r="R79" s="247" t="s">
        <v>390</v>
      </c>
      <c r="S79" s="1" t="s">
        <v>309</v>
      </c>
      <c r="T79" s="1" t="s">
        <v>390</v>
      </c>
      <c r="U79" s="247" t="s">
        <v>309</v>
      </c>
      <c r="V79" s="247" t="s">
        <v>390</v>
      </c>
      <c r="W79" s="111" t="s">
        <v>685</v>
      </c>
    </row>
    <row r="80" spans="1:23" ht="16.2">
      <c r="A80" s="762"/>
      <c r="B80" s="773"/>
      <c r="C80" s="741" t="s">
        <v>1080</v>
      </c>
      <c r="D80" s="647"/>
      <c r="E80" s="3">
        <v>3</v>
      </c>
      <c r="F80" s="4" t="s">
        <v>390</v>
      </c>
      <c r="G80" s="1"/>
      <c r="H80" s="1"/>
      <c r="I80" s="2"/>
      <c r="J80" s="2"/>
      <c r="K80" s="1"/>
      <c r="L80" s="1"/>
      <c r="M80" s="2"/>
      <c r="N80" s="2"/>
      <c r="O80" s="246">
        <v>3</v>
      </c>
      <c r="P80" s="246" t="s">
        <v>390</v>
      </c>
      <c r="Q80" s="247" t="s">
        <v>312</v>
      </c>
      <c r="R80" s="247" t="s">
        <v>390</v>
      </c>
      <c r="S80" s="1" t="s">
        <v>312</v>
      </c>
      <c r="T80" s="1" t="s">
        <v>390</v>
      </c>
      <c r="U80" s="247" t="s">
        <v>312</v>
      </c>
      <c r="V80" s="247" t="s">
        <v>390</v>
      </c>
      <c r="W80" s="111" t="s">
        <v>1150</v>
      </c>
    </row>
    <row r="81" spans="1:23" ht="16.2">
      <c r="A81" s="762"/>
      <c r="B81" s="773"/>
      <c r="C81" s="742" t="s">
        <v>1151</v>
      </c>
      <c r="D81" s="743"/>
      <c r="E81" s="69">
        <v>4</v>
      </c>
      <c r="F81" s="68" t="s">
        <v>390</v>
      </c>
      <c r="G81" s="67"/>
      <c r="H81" s="67"/>
      <c r="I81" s="13"/>
      <c r="J81" s="13"/>
      <c r="K81" s="67"/>
      <c r="L81" s="67"/>
      <c r="M81" s="13"/>
      <c r="N81" s="13"/>
      <c r="O81" s="424">
        <v>4</v>
      </c>
      <c r="P81" s="424" t="s">
        <v>390</v>
      </c>
      <c r="Q81" s="422" t="s">
        <v>310</v>
      </c>
      <c r="R81" s="422" t="s">
        <v>390</v>
      </c>
      <c r="S81" s="67" t="s">
        <v>310</v>
      </c>
      <c r="T81" s="67" t="s">
        <v>390</v>
      </c>
      <c r="U81" s="422" t="s">
        <v>310</v>
      </c>
      <c r="V81" s="422" t="s">
        <v>390</v>
      </c>
      <c r="W81" s="341" t="s">
        <v>1152</v>
      </c>
    </row>
    <row r="82" spans="1:23" ht="16.2">
      <c r="A82" s="762"/>
      <c r="B82" s="773"/>
      <c r="C82" s="741" t="s">
        <v>1153</v>
      </c>
      <c r="D82" s="647"/>
      <c r="E82" s="3">
        <v>1</v>
      </c>
      <c r="F82" s="4" t="s">
        <v>390</v>
      </c>
      <c r="G82" s="1"/>
      <c r="H82" s="1"/>
      <c r="I82" s="2"/>
      <c r="J82" s="2"/>
      <c r="K82" s="1">
        <v>1</v>
      </c>
      <c r="L82" s="1" t="s">
        <v>390</v>
      </c>
      <c r="M82" s="247" t="s">
        <v>311</v>
      </c>
      <c r="N82" s="247" t="s">
        <v>390</v>
      </c>
      <c r="O82" s="246" t="s">
        <v>311</v>
      </c>
      <c r="P82" s="246" t="s">
        <v>390</v>
      </c>
      <c r="Q82" s="247" t="s">
        <v>311</v>
      </c>
      <c r="R82" s="247" t="s">
        <v>390</v>
      </c>
      <c r="S82" s="246" t="s">
        <v>311</v>
      </c>
      <c r="T82" s="246" t="s">
        <v>390</v>
      </c>
      <c r="U82" s="247" t="s">
        <v>311</v>
      </c>
      <c r="V82" s="247" t="s">
        <v>390</v>
      </c>
      <c r="W82" s="111" t="s">
        <v>1148</v>
      </c>
    </row>
    <row r="83" spans="1:23" ht="16.8" thickBot="1">
      <c r="A83" s="762"/>
      <c r="B83" s="774"/>
      <c r="C83" s="741" t="s">
        <v>1154</v>
      </c>
      <c r="D83" s="647"/>
      <c r="E83" s="3">
        <v>2</v>
      </c>
      <c r="F83" s="4" t="s">
        <v>390</v>
      </c>
      <c r="G83" s="54"/>
      <c r="H83" s="54"/>
      <c r="I83" s="55"/>
      <c r="J83" s="55"/>
      <c r="K83" s="54">
        <v>2</v>
      </c>
      <c r="L83" s="54" t="s">
        <v>390</v>
      </c>
      <c r="M83" s="247" t="s">
        <v>309</v>
      </c>
      <c r="N83" s="247" t="s">
        <v>390</v>
      </c>
      <c r="O83" s="246" t="s">
        <v>309</v>
      </c>
      <c r="P83" s="246" t="s">
        <v>390</v>
      </c>
      <c r="Q83" s="247" t="s">
        <v>309</v>
      </c>
      <c r="R83" s="247" t="s">
        <v>390</v>
      </c>
      <c r="S83" s="246" t="s">
        <v>309</v>
      </c>
      <c r="T83" s="246" t="s">
        <v>390</v>
      </c>
      <c r="U83" s="247" t="s">
        <v>309</v>
      </c>
      <c r="V83" s="247" t="s">
        <v>390</v>
      </c>
      <c r="W83" s="111" t="s">
        <v>1155</v>
      </c>
    </row>
    <row r="84" spans="1:23" s="249" customFormat="1" ht="37.200000000000003" customHeight="1">
      <c r="A84" s="780" t="s">
        <v>1156</v>
      </c>
      <c r="B84" s="781"/>
      <c r="C84" s="781"/>
      <c r="D84" s="781"/>
      <c r="E84" s="781"/>
      <c r="F84" s="781"/>
      <c r="G84" s="781"/>
      <c r="H84" s="781"/>
      <c r="I84" s="781"/>
      <c r="J84" s="781"/>
      <c r="K84" s="781"/>
      <c r="L84" s="781"/>
      <c r="M84" s="781"/>
      <c r="N84" s="781"/>
      <c r="O84" s="781"/>
      <c r="P84" s="781"/>
      <c r="Q84" s="781"/>
      <c r="R84" s="781"/>
      <c r="S84" s="781"/>
      <c r="T84" s="781"/>
      <c r="U84" s="781"/>
      <c r="V84" s="781"/>
      <c r="W84" s="782"/>
    </row>
    <row r="85" spans="1:23" s="249" customFormat="1" ht="18" customHeight="1">
      <c r="A85" s="726" t="s">
        <v>1157</v>
      </c>
      <c r="B85" s="727"/>
      <c r="C85" s="727"/>
      <c r="D85" s="727"/>
      <c r="E85" s="727"/>
      <c r="F85" s="727"/>
      <c r="G85" s="727"/>
      <c r="H85" s="727"/>
      <c r="I85" s="727"/>
      <c r="J85" s="727"/>
      <c r="K85" s="727"/>
      <c r="L85" s="727"/>
      <c r="M85" s="727"/>
      <c r="N85" s="727"/>
      <c r="O85" s="727"/>
      <c r="P85" s="727"/>
      <c r="Q85" s="727"/>
      <c r="R85" s="727"/>
      <c r="S85" s="727"/>
      <c r="T85" s="727"/>
      <c r="U85" s="727"/>
      <c r="V85" s="727"/>
      <c r="W85" s="728"/>
    </row>
    <row r="86" spans="1:23" s="249" customFormat="1" ht="37.200000000000003" customHeight="1">
      <c r="A86" s="726" t="s">
        <v>1158</v>
      </c>
      <c r="B86" s="727"/>
      <c r="C86" s="727"/>
      <c r="D86" s="727"/>
      <c r="E86" s="727"/>
      <c r="F86" s="727"/>
      <c r="G86" s="727"/>
      <c r="H86" s="727"/>
      <c r="I86" s="727"/>
      <c r="J86" s="727"/>
      <c r="K86" s="727"/>
      <c r="L86" s="727"/>
      <c r="M86" s="727"/>
      <c r="N86" s="727"/>
      <c r="O86" s="727"/>
      <c r="P86" s="727"/>
      <c r="Q86" s="727"/>
      <c r="R86" s="727"/>
      <c r="S86" s="727"/>
      <c r="T86" s="727"/>
      <c r="U86" s="727"/>
      <c r="V86" s="727"/>
      <c r="W86" s="728"/>
    </row>
    <row r="87" spans="1:23" s="249" customFormat="1" ht="18" customHeight="1">
      <c r="A87" s="726" t="s">
        <v>1159</v>
      </c>
      <c r="B87" s="727"/>
      <c r="C87" s="727"/>
      <c r="D87" s="727"/>
      <c r="E87" s="727"/>
      <c r="F87" s="727"/>
      <c r="G87" s="727"/>
      <c r="H87" s="727"/>
      <c r="I87" s="727"/>
      <c r="J87" s="727"/>
      <c r="K87" s="727"/>
      <c r="L87" s="727"/>
      <c r="M87" s="727"/>
      <c r="N87" s="727"/>
      <c r="O87" s="727"/>
      <c r="P87" s="727"/>
      <c r="Q87" s="727"/>
      <c r="R87" s="727"/>
      <c r="S87" s="727"/>
      <c r="T87" s="727"/>
      <c r="U87" s="727"/>
      <c r="V87" s="727"/>
      <c r="W87" s="728"/>
    </row>
    <row r="88" spans="1:23" s="249" customFormat="1" ht="18" customHeight="1">
      <c r="A88" s="726" t="s">
        <v>1160</v>
      </c>
      <c r="B88" s="727"/>
      <c r="C88" s="727"/>
      <c r="D88" s="727"/>
      <c r="E88" s="727"/>
      <c r="F88" s="727"/>
      <c r="G88" s="727"/>
      <c r="H88" s="727"/>
      <c r="I88" s="727"/>
      <c r="J88" s="727"/>
      <c r="K88" s="727"/>
      <c r="L88" s="727"/>
      <c r="M88" s="727"/>
      <c r="N88" s="727"/>
      <c r="O88" s="727"/>
      <c r="P88" s="727"/>
      <c r="Q88" s="727"/>
      <c r="R88" s="727"/>
      <c r="S88" s="727"/>
      <c r="T88" s="727"/>
      <c r="U88" s="727"/>
      <c r="V88" s="727"/>
      <c r="W88" s="728"/>
    </row>
    <row r="89" spans="1:23" s="250" customFormat="1" ht="18" customHeight="1">
      <c r="A89" s="726" t="s">
        <v>1161</v>
      </c>
      <c r="B89" s="727"/>
      <c r="C89" s="727"/>
      <c r="D89" s="727"/>
      <c r="E89" s="727"/>
      <c r="F89" s="727"/>
      <c r="G89" s="727"/>
      <c r="H89" s="727"/>
      <c r="I89" s="727"/>
      <c r="J89" s="727"/>
      <c r="K89" s="727"/>
      <c r="L89" s="727"/>
      <c r="M89" s="727"/>
      <c r="N89" s="727"/>
      <c r="O89" s="727"/>
      <c r="P89" s="727"/>
      <c r="Q89" s="727"/>
      <c r="R89" s="727"/>
      <c r="S89" s="727"/>
      <c r="T89" s="727"/>
      <c r="U89" s="727"/>
      <c r="V89" s="727"/>
      <c r="W89" s="728"/>
    </row>
    <row r="90" spans="1:23" s="250" customFormat="1" ht="37.200000000000003" customHeight="1">
      <c r="A90" s="783" t="s">
        <v>1255</v>
      </c>
      <c r="B90" s="727"/>
      <c r="C90" s="727"/>
      <c r="D90" s="727"/>
      <c r="E90" s="727"/>
      <c r="F90" s="727"/>
      <c r="G90" s="727"/>
      <c r="H90" s="727"/>
      <c r="I90" s="727"/>
      <c r="J90" s="727"/>
      <c r="K90" s="727"/>
      <c r="L90" s="727"/>
      <c r="M90" s="727"/>
      <c r="N90" s="727"/>
      <c r="O90" s="727"/>
      <c r="P90" s="727"/>
      <c r="Q90" s="727"/>
      <c r="R90" s="727"/>
      <c r="S90" s="727"/>
      <c r="T90" s="727"/>
      <c r="U90" s="727"/>
      <c r="V90" s="727"/>
      <c r="W90" s="728"/>
    </row>
    <row r="91" spans="1:23" s="180" customFormat="1" ht="18" customHeight="1">
      <c r="A91" s="721" t="s">
        <v>1162</v>
      </c>
      <c r="B91" s="719"/>
      <c r="C91" s="719"/>
      <c r="D91" s="719"/>
      <c r="E91" s="719"/>
      <c r="F91" s="719"/>
      <c r="G91" s="719"/>
      <c r="H91" s="719"/>
      <c r="I91" s="719"/>
      <c r="J91" s="719"/>
      <c r="K91" s="719"/>
      <c r="L91" s="719"/>
      <c r="M91" s="719"/>
      <c r="N91" s="719"/>
      <c r="O91" s="719"/>
      <c r="P91" s="719"/>
      <c r="Q91" s="719"/>
      <c r="R91" s="719"/>
      <c r="S91" s="719"/>
      <c r="T91" s="719"/>
      <c r="U91" s="719"/>
      <c r="V91" s="719"/>
      <c r="W91" s="720"/>
    </row>
    <row r="92" spans="1:23" s="180" customFormat="1" ht="18" customHeight="1">
      <c r="A92" s="722" t="s">
        <v>1163</v>
      </c>
      <c r="B92" s="719"/>
      <c r="C92" s="719"/>
      <c r="D92" s="719"/>
      <c r="E92" s="719"/>
      <c r="F92" s="719"/>
      <c r="G92" s="719"/>
      <c r="H92" s="719"/>
      <c r="I92" s="719"/>
      <c r="J92" s="719"/>
      <c r="K92" s="719"/>
      <c r="L92" s="719"/>
      <c r="M92" s="719"/>
      <c r="N92" s="719"/>
      <c r="O92" s="719"/>
      <c r="P92" s="719"/>
      <c r="Q92" s="719"/>
      <c r="R92" s="719"/>
      <c r="S92" s="719"/>
      <c r="T92" s="719"/>
      <c r="U92" s="719"/>
      <c r="V92" s="719"/>
      <c r="W92" s="720"/>
    </row>
    <row r="93" spans="1:23" s="180" customFormat="1" ht="18" customHeight="1">
      <c r="A93" s="784" t="s">
        <v>804</v>
      </c>
      <c r="B93" s="785"/>
      <c r="C93" s="785"/>
      <c r="D93" s="785"/>
      <c r="E93" s="785"/>
      <c r="F93" s="785"/>
      <c r="G93" s="785"/>
      <c r="H93" s="785"/>
      <c r="I93" s="785"/>
      <c r="J93" s="785"/>
      <c r="K93" s="785"/>
      <c r="L93" s="785"/>
      <c r="M93" s="785"/>
      <c r="N93" s="785"/>
      <c r="O93" s="785"/>
      <c r="P93" s="785"/>
      <c r="Q93" s="785"/>
      <c r="R93" s="785"/>
      <c r="S93" s="785"/>
      <c r="T93" s="785"/>
      <c r="U93" s="785"/>
      <c r="V93" s="785"/>
      <c r="W93" s="786"/>
    </row>
    <row r="94" spans="1:23" ht="18" customHeight="1">
      <c r="A94" s="726" t="s">
        <v>628</v>
      </c>
      <c r="B94" s="787"/>
      <c r="C94" s="787"/>
      <c r="D94" s="787"/>
      <c r="E94" s="787"/>
      <c r="F94" s="787"/>
      <c r="G94" s="787"/>
      <c r="H94" s="787"/>
      <c r="I94" s="787"/>
      <c r="J94" s="787"/>
      <c r="K94" s="787"/>
      <c r="L94" s="787"/>
      <c r="M94" s="787"/>
      <c r="N94" s="787"/>
      <c r="O94" s="787"/>
      <c r="P94" s="787"/>
      <c r="Q94" s="787"/>
      <c r="R94" s="787"/>
      <c r="S94" s="787"/>
      <c r="T94" s="787"/>
      <c r="U94" s="787"/>
      <c r="V94" s="787"/>
      <c r="W94" s="788"/>
    </row>
    <row r="95" spans="1:23" ht="18" customHeight="1">
      <c r="A95" s="674" t="s">
        <v>1164</v>
      </c>
      <c r="B95" s="675"/>
      <c r="C95" s="675"/>
      <c r="D95" s="675"/>
      <c r="E95" s="675"/>
      <c r="F95" s="675"/>
      <c r="G95" s="675"/>
      <c r="H95" s="675"/>
      <c r="I95" s="675"/>
      <c r="J95" s="675"/>
      <c r="K95" s="675"/>
      <c r="L95" s="675"/>
      <c r="M95" s="675"/>
      <c r="N95" s="675"/>
      <c r="O95" s="675"/>
      <c r="P95" s="675"/>
      <c r="Q95" s="675"/>
      <c r="R95" s="675"/>
      <c r="S95" s="675"/>
      <c r="T95" s="675"/>
      <c r="U95" s="675"/>
      <c r="V95" s="675"/>
      <c r="W95" s="676"/>
    </row>
    <row r="96" spans="1:23" ht="16.2">
      <c r="A96" s="674" t="s">
        <v>502</v>
      </c>
      <c r="B96" s="675"/>
      <c r="C96" s="675"/>
      <c r="D96" s="675"/>
      <c r="E96" s="675"/>
      <c r="F96" s="675"/>
      <c r="G96" s="675"/>
      <c r="H96" s="675"/>
      <c r="I96" s="675"/>
      <c r="J96" s="675"/>
      <c r="K96" s="675"/>
      <c r="L96" s="675"/>
      <c r="M96" s="675"/>
      <c r="N96" s="675"/>
      <c r="O96" s="675"/>
      <c r="P96" s="675"/>
      <c r="Q96" s="675"/>
      <c r="R96" s="675"/>
      <c r="S96" s="675"/>
      <c r="T96" s="675"/>
      <c r="U96" s="675"/>
      <c r="V96" s="675"/>
      <c r="W96" s="676"/>
    </row>
    <row r="97" spans="1:23" ht="16.8" thickBot="1">
      <c r="A97" s="723" t="s">
        <v>496</v>
      </c>
      <c r="B97" s="724"/>
      <c r="C97" s="724"/>
      <c r="D97" s="724"/>
      <c r="E97" s="724"/>
      <c r="F97" s="724"/>
      <c r="G97" s="724"/>
      <c r="H97" s="724"/>
      <c r="I97" s="724"/>
      <c r="J97" s="724"/>
      <c r="K97" s="724"/>
      <c r="L97" s="724"/>
      <c r="M97" s="724"/>
      <c r="N97" s="724"/>
      <c r="O97" s="724"/>
      <c r="P97" s="724"/>
      <c r="Q97" s="724"/>
      <c r="R97" s="724"/>
      <c r="S97" s="724"/>
      <c r="T97" s="724"/>
      <c r="U97" s="724"/>
      <c r="V97" s="724"/>
      <c r="W97" s="725"/>
    </row>
  </sheetData>
  <mergeCells count="129">
    <mergeCell ref="A84:W84"/>
    <mergeCell ref="A85:W85"/>
    <mergeCell ref="A86:W86"/>
    <mergeCell ref="A87:W87"/>
    <mergeCell ref="A88:W88"/>
    <mergeCell ref="A89:W89"/>
    <mergeCell ref="A96:W96"/>
    <mergeCell ref="A97:W97"/>
    <mergeCell ref="A95:W95"/>
    <mergeCell ref="A90:W90"/>
    <mergeCell ref="A91:W91"/>
    <mergeCell ref="A92:W92"/>
    <mergeCell ref="A93:W93"/>
    <mergeCell ref="A94:W94"/>
    <mergeCell ref="B59:B67"/>
    <mergeCell ref="B68:B71"/>
    <mergeCell ref="B72:B83"/>
    <mergeCell ref="C33:D33"/>
    <mergeCell ref="C34:D34"/>
    <mergeCell ref="C35:D35"/>
    <mergeCell ref="C30:D30"/>
    <mergeCell ref="C29:D29"/>
    <mergeCell ref="C31:D31"/>
    <mergeCell ref="C32:D32"/>
    <mergeCell ref="C43:D43"/>
    <mergeCell ref="C44:D44"/>
    <mergeCell ref="C45:D45"/>
    <mergeCell ref="C46:D46"/>
    <mergeCell ref="C47:D47"/>
    <mergeCell ref="C48:D48"/>
    <mergeCell ref="C36:D36"/>
    <mergeCell ref="C38:D38"/>
    <mergeCell ref="C37:D37"/>
    <mergeCell ref="C39:D39"/>
    <mergeCell ref="C61:D61"/>
    <mergeCell ref="C62:D62"/>
    <mergeCell ref="C63:D63"/>
    <mergeCell ref="C41:D41"/>
    <mergeCell ref="C28:D28"/>
    <mergeCell ref="C21:D21"/>
    <mergeCell ref="C22:D22"/>
    <mergeCell ref="C23:D23"/>
    <mergeCell ref="C24:D24"/>
    <mergeCell ref="C25:D25"/>
    <mergeCell ref="C26:D26"/>
    <mergeCell ref="A29:B44"/>
    <mergeCell ref="A45:A83"/>
    <mergeCell ref="B45:B58"/>
    <mergeCell ref="C40:D40"/>
    <mergeCell ref="C42:D42"/>
    <mergeCell ref="C55:D55"/>
    <mergeCell ref="C56:D56"/>
    <mergeCell ref="C57:D57"/>
    <mergeCell ref="C58:D58"/>
    <mergeCell ref="C59:D59"/>
    <mergeCell ref="C60:D60"/>
    <mergeCell ref="C49:D49"/>
    <mergeCell ref="C50:D50"/>
    <mergeCell ref="C51:D51"/>
    <mergeCell ref="C53:D53"/>
    <mergeCell ref="C52:D52"/>
    <mergeCell ref="C54:D54"/>
    <mergeCell ref="Q6:Q7"/>
    <mergeCell ref="R6:R7"/>
    <mergeCell ref="S6:S7"/>
    <mergeCell ref="T6:T7"/>
    <mergeCell ref="U6:U7"/>
    <mergeCell ref="V6:V7"/>
    <mergeCell ref="L6:L7"/>
    <mergeCell ref="A8:B26"/>
    <mergeCell ref="A27:B28"/>
    <mergeCell ref="M6:M7"/>
    <mergeCell ref="N6:N7"/>
    <mergeCell ref="O6:O7"/>
    <mergeCell ref="P6:P7"/>
    <mergeCell ref="G6:G7"/>
    <mergeCell ref="H6:H7"/>
    <mergeCell ref="I6:I7"/>
    <mergeCell ref="J6:J7"/>
    <mergeCell ref="C17:C20"/>
    <mergeCell ref="C13:D13"/>
    <mergeCell ref="C14:D14"/>
    <mergeCell ref="C15:C16"/>
    <mergeCell ref="C11:D11"/>
    <mergeCell ref="C12:D12"/>
    <mergeCell ref="C27:D27"/>
    <mergeCell ref="A1:W1"/>
    <mergeCell ref="A2:W2"/>
    <mergeCell ref="A3:B7"/>
    <mergeCell ref="E3:V3"/>
    <mergeCell ref="W3:W7"/>
    <mergeCell ref="C8:D8"/>
    <mergeCell ref="C9:D9"/>
    <mergeCell ref="C10:D10"/>
    <mergeCell ref="C3:D7"/>
    <mergeCell ref="K6:K7"/>
    <mergeCell ref="E4:E7"/>
    <mergeCell ref="F4:F7"/>
    <mergeCell ref="G4:J4"/>
    <mergeCell ref="K4:N4"/>
    <mergeCell ref="O4:R4"/>
    <mergeCell ref="S4:V4"/>
    <mergeCell ref="G5:H5"/>
    <mergeCell ref="I5:J5"/>
    <mergeCell ref="K5:L5"/>
    <mergeCell ref="M5:N5"/>
    <mergeCell ref="O5:P5"/>
    <mergeCell ref="Q5:R5"/>
    <mergeCell ref="S5:T5"/>
    <mergeCell ref="U5:V5"/>
    <mergeCell ref="C64:D64"/>
    <mergeCell ref="C66:D66"/>
    <mergeCell ref="C67:D67"/>
    <mergeCell ref="C65:D65"/>
    <mergeCell ref="C80:D80"/>
    <mergeCell ref="C81:D81"/>
    <mergeCell ref="C83:D83"/>
    <mergeCell ref="C73:D73"/>
    <mergeCell ref="C74:D74"/>
    <mergeCell ref="C76:D76"/>
    <mergeCell ref="C78:D78"/>
    <mergeCell ref="C79:D79"/>
    <mergeCell ref="C77:D77"/>
    <mergeCell ref="C75:D75"/>
    <mergeCell ref="C68:D68"/>
    <mergeCell ref="C70:D70"/>
    <mergeCell ref="C69:D69"/>
    <mergeCell ref="C71:D71"/>
    <mergeCell ref="C82:D82"/>
  </mergeCells>
  <phoneticPr fontId="5" type="noConversion"/>
  <printOptions horizontalCentered="1"/>
  <pageMargins left="0.15748031496062992" right="0.15748031496062992" top="0.51181102362204722" bottom="0.39370078740157483"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V89"/>
  <sheetViews>
    <sheetView view="pageBreakPreview" zoomScale="99" zoomScaleNormal="100" zoomScaleSheetLayoutView="99" workbookViewId="0">
      <selection sqref="A1:V1"/>
    </sheetView>
  </sheetViews>
  <sheetFormatPr defaultColWidth="9" defaultRowHeight="15.6"/>
  <cols>
    <col min="1" max="2" width="3.77734375" style="23" customWidth="1"/>
    <col min="3" max="3" width="25.77734375" style="23" customWidth="1"/>
    <col min="4" max="21" width="4.109375" style="29" customWidth="1"/>
    <col min="22" max="22" width="20.77734375" style="23" customWidth="1"/>
    <col min="23" max="16384" width="9" style="23"/>
  </cols>
  <sheetData>
    <row r="1" spans="1:22" ht="33" customHeight="1">
      <c r="A1" s="613" t="s">
        <v>633</v>
      </c>
      <c r="B1" s="613"/>
      <c r="C1" s="613"/>
      <c r="D1" s="613"/>
      <c r="E1" s="613"/>
      <c r="F1" s="613"/>
      <c r="G1" s="613"/>
      <c r="H1" s="613"/>
      <c r="I1" s="613"/>
      <c r="J1" s="613"/>
      <c r="K1" s="613"/>
      <c r="L1" s="613"/>
      <c r="M1" s="613"/>
      <c r="N1" s="613"/>
      <c r="O1" s="613"/>
      <c r="P1" s="613"/>
      <c r="Q1" s="613"/>
      <c r="R1" s="613"/>
      <c r="S1" s="613"/>
      <c r="T1" s="613"/>
      <c r="U1" s="613"/>
      <c r="V1" s="613"/>
    </row>
    <row r="2" spans="1:22" s="359" customFormat="1" ht="39.6" customHeight="1" thickBot="1">
      <c r="A2" s="614" t="s">
        <v>691</v>
      </c>
      <c r="B2" s="614"/>
      <c r="C2" s="614"/>
      <c r="D2" s="614"/>
      <c r="E2" s="614"/>
      <c r="F2" s="614"/>
      <c r="G2" s="614"/>
      <c r="H2" s="614"/>
      <c r="I2" s="614"/>
      <c r="J2" s="614"/>
      <c r="K2" s="614"/>
      <c r="L2" s="614"/>
      <c r="M2" s="614"/>
      <c r="N2" s="614"/>
      <c r="O2" s="614"/>
      <c r="P2" s="614"/>
      <c r="Q2" s="614"/>
      <c r="R2" s="614"/>
      <c r="S2" s="614"/>
      <c r="T2" s="614"/>
      <c r="U2" s="614"/>
      <c r="V2" s="614"/>
    </row>
    <row r="3" spans="1:22" ht="16.5" customHeight="1">
      <c r="A3" s="789" t="s">
        <v>2</v>
      </c>
      <c r="B3" s="650" t="s">
        <v>3</v>
      </c>
      <c r="C3" s="651"/>
      <c r="D3" s="622" t="s">
        <v>4</v>
      </c>
      <c r="E3" s="817"/>
      <c r="F3" s="817"/>
      <c r="G3" s="817"/>
      <c r="H3" s="817"/>
      <c r="I3" s="817"/>
      <c r="J3" s="817"/>
      <c r="K3" s="817"/>
      <c r="L3" s="817"/>
      <c r="M3" s="817"/>
      <c r="N3" s="817"/>
      <c r="O3" s="817"/>
      <c r="P3" s="817"/>
      <c r="Q3" s="817"/>
      <c r="R3" s="817"/>
      <c r="S3" s="817"/>
      <c r="T3" s="817"/>
      <c r="U3" s="818"/>
      <c r="V3" s="819" t="s">
        <v>5</v>
      </c>
    </row>
    <row r="4" spans="1:22" ht="16.5" customHeight="1">
      <c r="A4" s="790"/>
      <c r="B4" s="652"/>
      <c r="C4" s="653"/>
      <c r="D4" s="822" t="s">
        <v>6</v>
      </c>
      <c r="E4" s="825" t="s">
        <v>7</v>
      </c>
      <c r="F4" s="631" t="s">
        <v>8</v>
      </c>
      <c r="G4" s="828"/>
      <c r="H4" s="828"/>
      <c r="I4" s="812"/>
      <c r="J4" s="631" t="s">
        <v>634</v>
      </c>
      <c r="K4" s="828"/>
      <c r="L4" s="828"/>
      <c r="M4" s="812"/>
      <c r="N4" s="631" t="s">
        <v>10</v>
      </c>
      <c r="O4" s="828"/>
      <c r="P4" s="828"/>
      <c r="Q4" s="812"/>
      <c r="R4" s="631" t="s">
        <v>11</v>
      </c>
      <c r="S4" s="828"/>
      <c r="T4" s="828"/>
      <c r="U4" s="812"/>
      <c r="V4" s="820"/>
    </row>
    <row r="5" spans="1:22" ht="16.2">
      <c r="A5" s="790"/>
      <c r="B5" s="652"/>
      <c r="C5" s="653"/>
      <c r="D5" s="823"/>
      <c r="E5" s="826"/>
      <c r="F5" s="631" t="s">
        <v>635</v>
      </c>
      <c r="G5" s="812"/>
      <c r="H5" s="633" t="s">
        <v>13</v>
      </c>
      <c r="I5" s="813"/>
      <c r="J5" s="631" t="s">
        <v>635</v>
      </c>
      <c r="K5" s="812"/>
      <c r="L5" s="633" t="s">
        <v>13</v>
      </c>
      <c r="M5" s="813"/>
      <c r="N5" s="631" t="s">
        <v>12</v>
      </c>
      <c r="O5" s="812"/>
      <c r="P5" s="633" t="s">
        <v>636</v>
      </c>
      <c r="Q5" s="813"/>
      <c r="R5" s="631" t="s">
        <v>12</v>
      </c>
      <c r="S5" s="812"/>
      <c r="T5" s="633" t="s">
        <v>636</v>
      </c>
      <c r="U5" s="813"/>
      <c r="V5" s="820"/>
    </row>
    <row r="6" spans="1:22" ht="16.2" customHeight="1">
      <c r="A6" s="790"/>
      <c r="B6" s="652"/>
      <c r="C6" s="653"/>
      <c r="D6" s="823"/>
      <c r="E6" s="826"/>
      <c r="F6" s="831" t="s">
        <v>14</v>
      </c>
      <c r="G6" s="831" t="s">
        <v>15</v>
      </c>
      <c r="H6" s="829" t="s">
        <v>637</v>
      </c>
      <c r="I6" s="829" t="s">
        <v>15</v>
      </c>
      <c r="J6" s="831" t="s">
        <v>14</v>
      </c>
      <c r="K6" s="831" t="s">
        <v>15</v>
      </c>
      <c r="L6" s="829" t="s">
        <v>14</v>
      </c>
      <c r="M6" s="829" t="s">
        <v>638</v>
      </c>
      <c r="N6" s="831" t="s">
        <v>14</v>
      </c>
      <c r="O6" s="831" t="s">
        <v>638</v>
      </c>
      <c r="P6" s="829" t="s">
        <v>637</v>
      </c>
      <c r="Q6" s="829" t="s">
        <v>638</v>
      </c>
      <c r="R6" s="831" t="s">
        <v>14</v>
      </c>
      <c r="S6" s="831" t="s">
        <v>638</v>
      </c>
      <c r="T6" s="829" t="s">
        <v>14</v>
      </c>
      <c r="U6" s="829" t="s">
        <v>638</v>
      </c>
      <c r="V6" s="820"/>
    </row>
    <row r="7" spans="1:22" ht="52.2" customHeight="1" thickBot="1">
      <c r="A7" s="791"/>
      <c r="B7" s="654"/>
      <c r="C7" s="655"/>
      <c r="D7" s="824"/>
      <c r="E7" s="827"/>
      <c r="F7" s="832"/>
      <c r="G7" s="832"/>
      <c r="H7" s="830"/>
      <c r="I7" s="830"/>
      <c r="J7" s="832"/>
      <c r="K7" s="832"/>
      <c r="L7" s="830"/>
      <c r="M7" s="830"/>
      <c r="N7" s="832"/>
      <c r="O7" s="832"/>
      <c r="P7" s="830"/>
      <c r="Q7" s="830"/>
      <c r="R7" s="832"/>
      <c r="S7" s="832"/>
      <c r="T7" s="830"/>
      <c r="U7" s="830"/>
      <c r="V7" s="821"/>
    </row>
    <row r="8" spans="1:22" ht="16.5" customHeight="1">
      <c r="A8" s="809" t="s">
        <v>19</v>
      </c>
      <c r="B8" s="750" t="s">
        <v>639</v>
      </c>
      <c r="C8" s="670"/>
      <c r="D8" s="485">
        <v>8</v>
      </c>
      <c r="E8" s="486">
        <v>8</v>
      </c>
      <c r="F8" s="487">
        <v>4</v>
      </c>
      <c r="G8" s="487">
        <v>4</v>
      </c>
      <c r="H8" s="488">
        <v>4</v>
      </c>
      <c r="I8" s="488">
        <v>4</v>
      </c>
      <c r="J8" s="489"/>
      <c r="K8" s="489"/>
      <c r="L8" s="488"/>
      <c r="M8" s="488"/>
      <c r="N8" s="487"/>
      <c r="O8" s="487"/>
      <c r="P8" s="488"/>
      <c r="Q8" s="488"/>
      <c r="R8" s="490"/>
      <c r="S8" s="490"/>
      <c r="T8" s="491"/>
      <c r="U8" s="491"/>
      <c r="V8" s="342"/>
    </row>
    <row r="9" spans="1:22" ht="16.5" customHeight="1">
      <c r="A9" s="810"/>
      <c r="B9" s="737" t="s">
        <v>640</v>
      </c>
      <c r="C9" s="647"/>
      <c r="D9" s="492">
        <v>8</v>
      </c>
      <c r="E9" s="493">
        <v>8</v>
      </c>
      <c r="F9" s="494"/>
      <c r="G9" s="494"/>
      <c r="H9" s="495"/>
      <c r="I9" s="495"/>
      <c r="J9" s="496">
        <v>4</v>
      </c>
      <c r="K9" s="496">
        <v>4</v>
      </c>
      <c r="L9" s="495">
        <v>4</v>
      </c>
      <c r="M9" s="495">
        <v>4</v>
      </c>
      <c r="N9" s="494"/>
      <c r="O9" s="494"/>
      <c r="P9" s="495"/>
      <c r="Q9" s="495"/>
      <c r="R9" s="497"/>
      <c r="S9" s="497"/>
      <c r="T9" s="498"/>
      <c r="U9" s="498"/>
      <c r="V9" s="26"/>
    </row>
    <row r="10" spans="1:22" ht="16.5" customHeight="1">
      <c r="A10" s="810"/>
      <c r="B10" s="737" t="s">
        <v>641</v>
      </c>
      <c r="C10" s="647"/>
      <c r="D10" s="492">
        <v>8</v>
      </c>
      <c r="E10" s="493">
        <v>8</v>
      </c>
      <c r="F10" s="494"/>
      <c r="G10" s="494"/>
      <c r="H10" s="495"/>
      <c r="I10" s="495"/>
      <c r="J10" s="496"/>
      <c r="K10" s="496"/>
      <c r="L10" s="495"/>
      <c r="M10" s="495"/>
      <c r="N10" s="496">
        <v>4</v>
      </c>
      <c r="O10" s="496">
        <v>4</v>
      </c>
      <c r="P10" s="495">
        <v>4</v>
      </c>
      <c r="Q10" s="495">
        <v>4</v>
      </c>
      <c r="R10" s="497"/>
      <c r="S10" s="497"/>
      <c r="T10" s="498"/>
      <c r="U10" s="498"/>
      <c r="V10" s="26"/>
    </row>
    <row r="11" spans="1:22" ht="16.5" customHeight="1">
      <c r="A11" s="810"/>
      <c r="B11" s="656" t="s">
        <v>521</v>
      </c>
      <c r="C11" s="657"/>
      <c r="D11" s="492">
        <v>1</v>
      </c>
      <c r="E11" s="493">
        <v>1</v>
      </c>
      <c r="F11" s="494">
        <v>1</v>
      </c>
      <c r="G11" s="494">
        <v>1</v>
      </c>
      <c r="H11" s="495"/>
      <c r="I11" s="495"/>
      <c r="J11" s="496"/>
      <c r="K11" s="496"/>
      <c r="L11" s="495"/>
      <c r="M11" s="495"/>
      <c r="N11" s="494"/>
      <c r="O11" s="494"/>
      <c r="P11" s="495"/>
      <c r="Q11" s="495"/>
      <c r="R11" s="497"/>
      <c r="S11" s="497"/>
      <c r="T11" s="498"/>
      <c r="U11" s="498"/>
      <c r="V11" s="26"/>
    </row>
    <row r="12" spans="1:22" ht="16.5" customHeight="1">
      <c r="A12" s="810"/>
      <c r="B12" s="656" t="s">
        <v>522</v>
      </c>
      <c r="C12" s="657"/>
      <c r="D12" s="492">
        <v>1</v>
      </c>
      <c r="E12" s="493">
        <v>1</v>
      </c>
      <c r="F12" s="494"/>
      <c r="G12" s="494"/>
      <c r="H12" s="495">
        <v>1</v>
      </c>
      <c r="I12" s="495">
        <v>1</v>
      </c>
      <c r="J12" s="496"/>
      <c r="K12" s="496"/>
      <c r="L12" s="495"/>
      <c r="M12" s="495"/>
      <c r="N12" s="494"/>
      <c r="O12" s="494"/>
      <c r="P12" s="495"/>
      <c r="Q12" s="495"/>
      <c r="R12" s="497"/>
      <c r="S12" s="497"/>
      <c r="T12" s="498"/>
      <c r="U12" s="498"/>
      <c r="V12" s="26"/>
    </row>
    <row r="13" spans="1:22" ht="16.5" customHeight="1">
      <c r="A13" s="810"/>
      <c r="B13" s="672" t="s">
        <v>523</v>
      </c>
      <c r="C13" s="673"/>
      <c r="D13" s="492">
        <v>2</v>
      </c>
      <c r="E13" s="493">
        <v>2</v>
      </c>
      <c r="F13" s="499">
        <v>2</v>
      </c>
      <c r="G13" s="499">
        <v>2</v>
      </c>
      <c r="H13" s="500" t="s">
        <v>309</v>
      </c>
      <c r="I13" s="500" t="s">
        <v>309</v>
      </c>
      <c r="J13" s="501"/>
      <c r="K13" s="501"/>
      <c r="L13" s="502"/>
      <c r="M13" s="502"/>
      <c r="N13" s="503"/>
      <c r="O13" s="503"/>
      <c r="P13" s="502"/>
      <c r="Q13" s="502"/>
      <c r="R13" s="497"/>
      <c r="S13" s="497"/>
      <c r="T13" s="498"/>
      <c r="U13" s="498"/>
      <c r="V13" s="26" t="s">
        <v>524</v>
      </c>
    </row>
    <row r="14" spans="1:22" ht="16.5" customHeight="1">
      <c r="A14" s="810"/>
      <c r="B14" s="672" t="s">
        <v>525</v>
      </c>
      <c r="C14" s="673"/>
      <c r="D14" s="492">
        <v>2</v>
      </c>
      <c r="E14" s="493">
        <v>2</v>
      </c>
      <c r="F14" s="504" t="s">
        <v>309</v>
      </c>
      <c r="G14" s="504" t="s">
        <v>309</v>
      </c>
      <c r="H14" s="498">
        <v>2</v>
      </c>
      <c r="I14" s="498">
        <v>2</v>
      </c>
      <c r="J14" s="501"/>
      <c r="K14" s="501"/>
      <c r="L14" s="502"/>
      <c r="M14" s="502"/>
      <c r="N14" s="503"/>
      <c r="O14" s="503"/>
      <c r="P14" s="502"/>
      <c r="Q14" s="502"/>
      <c r="R14" s="497"/>
      <c r="S14" s="497"/>
      <c r="T14" s="498"/>
      <c r="U14" s="498"/>
      <c r="V14" s="26" t="s">
        <v>524</v>
      </c>
    </row>
    <row r="15" spans="1:22" ht="16.5" customHeight="1">
      <c r="A15" s="810"/>
      <c r="B15" s="658" t="s">
        <v>526</v>
      </c>
      <c r="C15" s="505" t="s">
        <v>527</v>
      </c>
      <c r="D15" s="492">
        <v>2</v>
      </c>
      <c r="E15" s="493">
        <v>2</v>
      </c>
      <c r="F15" s="499">
        <v>2</v>
      </c>
      <c r="G15" s="499">
        <v>2</v>
      </c>
      <c r="H15" s="506" t="s">
        <v>309</v>
      </c>
      <c r="I15" s="506" t="s">
        <v>309</v>
      </c>
      <c r="J15" s="507" t="s">
        <v>309</v>
      </c>
      <c r="K15" s="507" t="s">
        <v>309</v>
      </c>
      <c r="L15" s="506" t="s">
        <v>309</v>
      </c>
      <c r="M15" s="506" t="s">
        <v>309</v>
      </c>
      <c r="N15" s="503"/>
      <c r="O15" s="503"/>
      <c r="P15" s="502"/>
      <c r="Q15" s="502"/>
      <c r="R15" s="499"/>
      <c r="S15" s="499"/>
      <c r="T15" s="498"/>
      <c r="U15" s="498"/>
      <c r="V15" s="26" t="s">
        <v>528</v>
      </c>
    </row>
    <row r="16" spans="1:22" ht="16.5" customHeight="1">
      <c r="A16" s="810"/>
      <c r="B16" s="659"/>
      <c r="C16" s="505" t="s">
        <v>529</v>
      </c>
      <c r="D16" s="492">
        <v>2</v>
      </c>
      <c r="E16" s="493">
        <v>2</v>
      </c>
      <c r="F16" s="507" t="s">
        <v>309</v>
      </c>
      <c r="G16" s="507" t="s">
        <v>309</v>
      </c>
      <c r="H16" s="498">
        <v>2</v>
      </c>
      <c r="I16" s="498">
        <v>2</v>
      </c>
      <c r="J16" s="507" t="s">
        <v>309</v>
      </c>
      <c r="K16" s="507" t="s">
        <v>309</v>
      </c>
      <c r="L16" s="506" t="s">
        <v>309</v>
      </c>
      <c r="M16" s="506" t="s">
        <v>309</v>
      </c>
      <c r="N16" s="507"/>
      <c r="O16" s="507"/>
      <c r="P16" s="506"/>
      <c r="Q16" s="506"/>
      <c r="R16" s="499"/>
      <c r="S16" s="499"/>
      <c r="T16" s="498"/>
      <c r="U16" s="498"/>
      <c r="V16" s="26" t="s">
        <v>528</v>
      </c>
    </row>
    <row r="17" spans="1:22" ht="16.5" customHeight="1">
      <c r="A17" s="810"/>
      <c r="B17" s="660" t="s">
        <v>530</v>
      </c>
      <c r="C17" s="505" t="s">
        <v>531</v>
      </c>
      <c r="D17" s="508">
        <v>2</v>
      </c>
      <c r="E17" s="509">
        <v>2</v>
      </c>
      <c r="F17" s="497">
        <v>2</v>
      </c>
      <c r="G17" s="497">
        <v>2</v>
      </c>
      <c r="H17" s="506" t="s">
        <v>309</v>
      </c>
      <c r="I17" s="506" t="s">
        <v>309</v>
      </c>
      <c r="J17" s="507" t="s">
        <v>309</v>
      </c>
      <c r="K17" s="507" t="s">
        <v>309</v>
      </c>
      <c r="L17" s="506" t="s">
        <v>309</v>
      </c>
      <c r="M17" s="506" t="s">
        <v>309</v>
      </c>
      <c r="N17" s="507" t="s">
        <v>309</v>
      </c>
      <c r="O17" s="507" t="s">
        <v>309</v>
      </c>
      <c r="P17" s="506" t="s">
        <v>309</v>
      </c>
      <c r="Q17" s="506" t="s">
        <v>309</v>
      </c>
      <c r="R17" s="499"/>
      <c r="S17" s="499"/>
      <c r="T17" s="498"/>
      <c r="U17" s="498"/>
      <c r="V17" s="26" t="s">
        <v>532</v>
      </c>
    </row>
    <row r="18" spans="1:22" ht="16.5" customHeight="1">
      <c r="A18" s="810"/>
      <c r="B18" s="661"/>
      <c r="C18" s="505" t="s">
        <v>533</v>
      </c>
      <c r="D18" s="508">
        <v>2</v>
      </c>
      <c r="E18" s="509">
        <v>2</v>
      </c>
      <c r="F18" s="507" t="s">
        <v>309</v>
      </c>
      <c r="G18" s="507" t="s">
        <v>309</v>
      </c>
      <c r="H18" s="510">
        <v>2</v>
      </c>
      <c r="I18" s="510">
        <v>2</v>
      </c>
      <c r="J18" s="507" t="s">
        <v>309</v>
      </c>
      <c r="K18" s="507" t="s">
        <v>309</v>
      </c>
      <c r="L18" s="506" t="s">
        <v>309</v>
      </c>
      <c r="M18" s="506" t="s">
        <v>309</v>
      </c>
      <c r="N18" s="507" t="s">
        <v>309</v>
      </c>
      <c r="O18" s="507" t="s">
        <v>309</v>
      </c>
      <c r="P18" s="506" t="s">
        <v>309</v>
      </c>
      <c r="Q18" s="506" t="s">
        <v>309</v>
      </c>
      <c r="R18" s="499"/>
      <c r="S18" s="499"/>
      <c r="T18" s="498"/>
      <c r="U18" s="498"/>
      <c r="V18" s="26" t="s">
        <v>532</v>
      </c>
    </row>
    <row r="19" spans="1:22" ht="16.5" customHeight="1">
      <c r="A19" s="810"/>
      <c r="B19" s="661"/>
      <c r="C19" s="505" t="s">
        <v>534</v>
      </c>
      <c r="D19" s="508">
        <v>2</v>
      </c>
      <c r="E19" s="509">
        <v>2</v>
      </c>
      <c r="F19" s="507" t="s">
        <v>309</v>
      </c>
      <c r="G19" s="507" t="s">
        <v>309</v>
      </c>
      <c r="H19" s="506" t="s">
        <v>309</v>
      </c>
      <c r="I19" s="506" t="s">
        <v>309</v>
      </c>
      <c r="J19" s="496">
        <v>2</v>
      </c>
      <c r="K19" s="496">
        <v>2</v>
      </c>
      <c r="L19" s="506" t="s">
        <v>309</v>
      </c>
      <c r="M19" s="506" t="s">
        <v>309</v>
      </c>
      <c r="N19" s="507" t="s">
        <v>309</v>
      </c>
      <c r="O19" s="507" t="s">
        <v>309</v>
      </c>
      <c r="P19" s="506" t="s">
        <v>309</v>
      </c>
      <c r="Q19" s="506" t="s">
        <v>309</v>
      </c>
      <c r="R19" s="499"/>
      <c r="S19" s="499"/>
      <c r="T19" s="498"/>
      <c r="U19" s="498"/>
      <c r="V19" s="26" t="s">
        <v>532</v>
      </c>
    </row>
    <row r="20" spans="1:22" ht="16.5" customHeight="1">
      <c r="A20" s="810"/>
      <c r="B20" s="662"/>
      <c r="C20" s="505" t="s">
        <v>535</v>
      </c>
      <c r="D20" s="508">
        <v>2</v>
      </c>
      <c r="E20" s="509">
        <v>2</v>
      </c>
      <c r="F20" s="507"/>
      <c r="G20" s="507"/>
      <c r="H20" s="506"/>
      <c r="I20" s="506"/>
      <c r="J20" s="501"/>
      <c r="K20" s="501"/>
      <c r="L20" s="506"/>
      <c r="M20" s="506"/>
      <c r="N20" s="496">
        <v>2</v>
      </c>
      <c r="O20" s="496">
        <v>2</v>
      </c>
      <c r="P20" s="506" t="s">
        <v>309</v>
      </c>
      <c r="Q20" s="506" t="s">
        <v>309</v>
      </c>
      <c r="R20" s="499"/>
      <c r="S20" s="499"/>
      <c r="T20" s="498"/>
      <c r="U20" s="498"/>
      <c r="V20" s="26" t="s">
        <v>536</v>
      </c>
    </row>
    <row r="21" spans="1:22" ht="16.5" customHeight="1">
      <c r="A21" s="810"/>
      <c r="B21" s="656" t="s">
        <v>537</v>
      </c>
      <c r="C21" s="657"/>
      <c r="D21" s="492">
        <f t="shared" ref="D21:E24" si="0">SUM(F21,H21,J21,L21,N21,P21,R21,T21)</f>
        <v>0</v>
      </c>
      <c r="E21" s="493">
        <f t="shared" si="0"/>
        <v>8</v>
      </c>
      <c r="F21" s="494">
        <v>0</v>
      </c>
      <c r="G21" s="494">
        <v>2</v>
      </c>
      <c r="H21" s="495">
        <v>0</v>
      </c>
      <c r="I21" s="495">
        <v>2</v>
      </c>
      <c r="J21" s="494">
        <v>0</v>
      </c>
      <c r="K21" s="494">
        <v>2</v>
      </c>
      <c r="L21" s="495">
        <v>0</v>
      </c>
      <c r="M21" s="495">
        <v>2</v>
      </c>
      <c r="N21" s="503"/>
      <c r="O21" s="503"/>
      <c r="P21" s="502"/>
      <c r="Q21" s="502"/>
      <c r="R21" s="499"/>
      <c r="S21" s="499"/>
      <c r="T21" s="498"/>
      <c r="U21" s="498"/>
      <c r="V21" s="26" t="s">
        <v>35</v>
      </c>
    </row>
    <row r="22" spans="1:22" ht="16.5" customHeight="1">
      <c r="A22" s="810"/>
      <c r="B22" s="656" t="s">
        <v>538</v>
      </c>
      <c r="C22" s="657"/>
      <c r="D22" s="492">
        <f t="shared" si="0"/>
        <v>2</v>
      </c>
      <c r="E22" s="493">
        <f t="shared" si="0"/>
        <v>2</v>
      </c>
      <c r="F22" s="499">
        <v>2</v>
      </c>
      <c r="G22" s="499">
        <v>2</v>
      </c>
      <c r="H22" s="500" t="s">
        <v>309</v>
      </c>
      <c r="I22" s="500" t="s">
        <v>309</v>
      </c>
      <c r="J22" s="503"/>
      <c r="K22" s="503"/>
      <c r="L22" s="502"/>
      <c r="M22" s="502"/>
      <c r="N22" s="503"/>
      <c r="O22" s="503"/>
      <c r="P22" s="502"/>
      <c r="Q22" s="502"/>
      <c r="R22" s="499"/>
      <c r="S22" s="499"/>
      <c r="T22" s="498"/>
      <c r="U22" s="498"/>
      <c r="V22" s="26" t="s">
        <v>524</v>
      </c>
    </row>
    <row r="23" spans="1:22" ht="16.5" customHeight="1">
      <c r="A23" s="810"/>
      <c r="B23" s="656" t="s">
        <v>539</v>
      </c>
      <c r="C23" s="657"/>
      <c r="D23" s="511">
        <f t="shared" si="0"/>
        <v>2</v>
      </c>
      <c r="E23" s="512">
        <f t="shared" si="0"/>
        <v>2</v>
      </c>
      <c r="F23" s="504" t="s">
        <v>309</v>
      </c>
      <c r="G23" s="504" t="s">
        <v>309</v>
      </c>
      <c r="H23" s="498">
        <v>2</v>
      </c>
      <c r="I23" s="498">
        <v>2</v>
      </c>
      <c r="J23" s="503"/>
      <c r="K23" s="503"/>
      <c r="L23" s="502"/>
      <c r="M23" s="502"/>
      <c r="N23" s="503"/>
      <c r="O23" s="503"/>
      <c r="P23" s="502"/>
      <c r="Q23" s="502"/>
      <c r="R23" s="499"/>
      <c r="S23" s="499"/>
      <c r="T23" s="498"/>
      <c r="U23" s="498"/>
      <c r="V23" s="26" t="s">
        <v>524</v>
      </c>
    </row>
    <row r="24" spans="1:22" ht="16.5" customHeight="1">
      <c r="A24" s="810"/>
      <c r="B24" s="656" t="s">
        <v>16</v>
      </c>
      <c r="C24" s="657"/>
      <c r="D24" s="492">
        <f t="shared" si="0"/>
        <v>4</v>
      </c>
      <c r="E24" s="493">
        <f t="shared" si="0"/>
        <v>4</v>
      </c>
      <c r="F24" s="499"/>
      <c r="G24" s="499"/>
      <c r="H24" s="498"/>
      <c r="I24" s="498"/>
      <c r="J24" s="494">
        <v>2</v>
      </c>
      <c r="K24" s="494">
        <v>2</v>
      </c>
      <c r="L24" s="495">
        <v>2</v>
      </c>
      <c r="M24" s="495">
        <v>2</v>
      </c>
      <c r="N24" s="503"/>
      <c r="O24" s="503"/>
      <c r="P24" s="502"/>
      <c r="Q24" s="502"/>
      <c r="R24" s="499"/>
      <c r="S24" s="499"/>
      <c r="T24" s="498"/>
      <c r="U24" s="498"/>
      <c r="V24" s="26"/>
    </row>
    <row r="25" spans="1:22" ht="16.5" customHeight="1">
      <c r="A25" s="810"/>
      <c r="B25" s="656" t="s">
        <v>17</v>
      </c>
      <c r="C25" s="657"/>
      <c r="D25" s="492">
        <v>2</v>
      </c>
      <c r="E25" s="493">
        <v>2</v>
      </c>
      <c r="F25" s="499"/>
      <c r="G25" s="499"/>
      <c r="H25" s="498"/>
      <c r="I25" s="498"/>
      <c r="J25" s="501" t="s">
        <v>309</v>
      </c>
      <c r="K25" s="501" t="s">
        <v>309</v>
      </c>
      <c r="L25" s="495">
        <v>2</v>
      </c>
      <c r="M25" s="495">
        <v>2</v>
      </c>
      <c r="N25" s="503"/>
      <c r="O25" s="503"/>
      <c r="P25" s="502"/>
      <c r="Q25" s="502"/>
      <c r="R25" s="499"/>
      <c r="S25" s="499"/>
      <c r="T25" s="498"/>
      <c r="U25" s="498"/>
      <c r="V25" s="26" t="s">
        <v>540</v>
      </c>
    </row>
    <row r="26" spans="1:22" ht="16.5" customHeight="1" thickBot="1">
      <c r="A26" s="811"/>
      <c r="B26" s="644" t="s">
        <v>144</v>
      </c>
      <c r="C26" s="645"/>
      <c r="D26" s="513">
        <f>SUM(D8:D25)</f>
        <v>52</v>
      </c>
      <c r="E26" s="514">
        <f>SUM(E8:E25)</f>
        <v>60</v>
      </c>
      <c r="F26" s="515">
        <f>SUM(F8:F25)</f>
        <v>13</v>
      </c>
      <c r="G26" s="515">
        <f t="shared" ref="G26:Q26" si="1">SUM(G8:G25)</f>
        <v>15</v>
      </c>
      <c r="H26" s="516">
        <f t="shared" si="1"/>
        <v>13</v>
      </c>
      <c r="I26" s="516">
        <f t="shared" si="1"/>
        <v>15</v>
      </c>
      <c r="J26" s="515">
        <f t="shared" si="1"/>
        <v>8</v>
      </c>
      <c r="K26" s="515">
        <f t="shared" si="1"/>
        <v>10</v>
      </c>
      <c r="L26" s="516">
        <f t="shared" si="1"/>
        <v>8</v>
      </c>
      <c r="M26" s="516">
        <f t="shared" si="1"/>
        <v>10</v>
      </c>
      <c r="N26" s="515">
        <f t="shared" si="1"/>
        <v>6</v>
      </c>
      <c r="O26" s="515">
        <f t="shared" si="1"/>
        <v>6</v>
      </c>
      <c r="P26" s="516">
        <f t="shared" si="1"/>
        <v>4</v>
      </c>
      <c r="Q26" s="516">
        <f t="shared" si="1"/>
        <v>4</v>
      </c>
      <c r="R26" s="515"/>
      <c r="S26" s="515"/>
      <c r="T26" s="517"/>
      <c r="U26" s="517"/>
      <c r="V26" s="27"/>
    </row>
    <row r="27" spans="1:22" ht="16.2">
      <c r="A27" s="792" t="s">
        <v>642</v>
      </c>
      <c r="B27" s="766" t="s">
        <v>643</v>
      </c>
      <c r="C27" s="670"/>
      <c r="D27" s="30">
        <v>3</v>
      </c>
      <c r="E27" s="31">
        <v>3</v>
      </c>
      <c r="F27" s="32"/>
      <c r="G27" s="32"/>
      <c r="H27" s="33"/>
      <c r="I27" s="33"/>
      <c r="J27" s="32"/>
      <c r="K27" s="32"/>
      <c r="L27" s="33"/>
      <c r="M27" s="33"/>
      <c r="N27" s="32"/>
      <c r="O27" s="32"/>
      <c r="P27" s="33"/>
      <c r="Q27" s="33"/>
      <c r="R27" s="9">
        <v>3</v>
      </c>
      <c r="S27" s="9">
        <v>3</v>
      </c>
      <c r="T27" s="33"/>
      <c r="U27" s="33"/>
      <c r="V27" s="60"/>
    </row>
    <row r="28" spans="1:22" ht="16.8" thickBot="1">
      <c r="A28" s="793"/>
      <c r="B28" s="757" t="s">
        <v>644</v>
      </c>
      <c r="C28" s="758"/>
      <c r="D28" s="5">
        <f>SUM(D27:D27)</f>
        <v>3</v>
      </c>
      <c r="E28" s="6">
        <f>SUM(E27:E27)</f>
        <v>3</v>
      </c>
      <c r="F28" s="7"/>
      <c r="G28" s="7"/>
      <c r="H28" s="8"/>
      <c r="I28" s="8"/>
      <c r="J28" s="7"/>
      <c r="K28" s="7"/>
      <c r="L28" s="8"/>
      <c r="M28" s="8"/>
      <c r="N28" s="7"/>
      <c r="O28" s="7"/>
      <c r="P28" s="8"/>
      <c r="Q28" s="8"/>
      <c r="R28" s="7">
        <f>SUM(R27:R27)</f>
        <v>3</v>
      </c>
      <c r="S28" s="7">
        <f>SUM(S27:S27)</f>
        <v>3</v>
      </c>
      <c r="T28" s="8"/>
      <c r="U28" s="8"/>
      <c r="V28" s="14"/>
    </row>
    <row r="29" spans="1:22" ht="16.5" customHeight="1">
      <c r="A29" s="794" t="s">
        <v>36</v>
      </c>
      <c r="B29" s="797" t="s">
        <v>28</v>
      </c>
      <c r="C29" s="798"/>
      <c r="D29" s="47">
        <v>2</v>
      </c>
      <c r="E29" s="48">
        <v>2</v>
      </c>
      <c r="F29" s="37">
        <v>2</v>
      </c>
      <c r="G29" s="37">
        <v>2</v>
      </c>
      <c r="H29" s="38"/>
      <c r="I29" s="38"/>
      <c r="J29" s="37"/>
      <c r="K29" s="37"/>
      <c r="L29" s="58"/>
      <c r="M29" s="58"/>
      <c r="N29" s="37"/>
      <c r="O29" s="37"/>
      <c r="P29" s="58"/>
      <c r="Q29" s="58"/>
      <c r="R29" s="37"/>
      <c r="S29" s="37"/>
      <c r="T29" s="58"/>
      <c r="U29" s="58"/>
      <c r="V29" s="10"/>
    </row>
    <row r="30" spans="1:22" ht="16.5" customHeight="1">
      <c r="A30" s="795"/>
      <c r="B30" s="799" t="s">
        <v>29</v>
      </c>
      <c r="C30" s="800"/>
      <c r="D30" s="39">
        <v>2</v>
      </c>
      <c r="E30" s="40">
        <v>2</v>
      </c>
      <c r="F30" s="37"/>
      <c r="G30" s="37"/>
      <c r="H30" s="38">
        <v>2</v>
      </c>
      <c r="I30" s="38">
        <v>2</v>
      </c>
      <c r="J30" s="37"/>
      <c r="K30" s="37"/>
      <c r="L30" s="38"/>
      <c r="M30" s="38"/>
      <c r="N30" s="37"/>
      <c r="O30" s="37"/>
      <c r="P30" s="38"/>
      <c r="Q30" s="38"/>
      <c r="R30" s="37"/>
      <c r="S30" s="37"/>
      <c r="T30" s="38"/>
      <c r="U30" s="38"/>
      <c r="V30" s="12"/>
    </row>
    <row r="31" spans="1:22" ht="16.5" customHeight="1">
      <c r="A31" s="795"/>
      <c r="B31" s="799" t="s">
        <v>20</v>
      </c>
      <c r="C31" s="800"/>
      <c r="D31" s="39">
        <v>3</v>
      </c>
      <c r="E31" s="40">
        <v>3</v>
      </c>
      <c r="F31" s="37">
        <v>3</v>
      </c>
      <c r="G31" s="37">
        <v>3</v>
      </c>
      <c r="H31" s="38"/>
      <c r="I31" s="38"/>
      <c r="J31" s="37"/>
      <c r="K31" s="37"/>
      <c r="L31" s="38"/>
      <c r="M31" s="38"/>
      <c r="N31" s="37"/>
      <c r="O31" s="37"/>
      <c r="P31" s="38"/>
      <c r="Q31" s="38"/>
      <c r="R31" s="37"/>
      <c r="S31" s="37"/>
      <c r="T31" s="38"/>
      <c r="U31" s="38"/>
      <c r="V31" s="12"/>
    </row>
    <row r="32" spans="1:22" ht="16.5" customHeight="1">
      <c r="A32" s="795"/>
      <c r="B32" s="799" t="s">
        <v>21</v>
      </c>
      <c r="C32" s="800"/>
      <c r="D32" s="39">
        <v>3</v>
      </c>
      <c r="E32" s="40">
        <v>3</v>
      </c>
      <c r="F32" s="37"/>
      <c r="G32" s="37"/>
      <c r="H32" s="38">
        <v>3</v>
      </c>
      <c r="I32" s="38">
        <v>3</v>
      </c>
      <c r="J32" s="37"/>
      <c r="K32" s="37"/>
      <c r="L32" s="38"/>
      <c r="M32" s="38"/>
      <c r="N32" s="37"/>
      <c r="O32" s="37"/>
      <c r="P32" s="38"/>
      <c r="Q32" s="38"/>
      <c r="R32" s="37"/>
      <c r="S32" s="37"/>
      <c r="T32" s="38"/>
      <c r="U32" s="38"/>
      <c r="V32" s="12"/>
    </row>
    <row r="33" spans="1:22" ht="16.5" customHeight="1">
      <c r="A33" s="795"/>
      <c r="B33" s="799" t="s">
        <v>202</v>
      </c>
      <c r="C33" s="800"/>
      <c r="D33" s="39">
        <v>2</v>
      </c>
      <c r="E33" s="40">
        <v>2</v>
      </c>
      <c r="F33" s="37">
        <v>2</v>
      </c>
      <c r="G33" s="37">
        <v>2</v>
      </c>
      <c r="H33" s="38"/>
      <c r="I33" s="38"/>
      <c r="J33" s="37"/>
      <c r="K33" s="37"/>
      <c r="L33" s="38"/>
      <c r="M33" s="38"/>
      <c r="N33" s="37"/>
      <c r="O33" s="37"/>
      <c r="P33" s="38"/>
      <c r="Q33" s="38"/>
      <c r="R33" s="37"/>
      <c r="S33" s="37"/>
      <c r="T33" s="38"/>
      <c r="U33" s="38"/>
      <c r="V33" s="12"/>
    </row>
    <row r="34" spans="1:22" ht="16.5" customHeight="1">
      <c r="A34" s="795"/>
      <c r="B34" s="799" t="s">
        <v>203</v>
      </c>
      <c r="C34" s="800"/>
      <c r="D34" s="39">
        <v>2</v>
      </c>
      <c r="E34" s="40">
        <v>2</v>
      </c>
      <c r="F34" s="37"/>
      <c r="G34" s="37"/>
      <c r="H34" s="38">
        <v>2</v>
      </c>
      <c r="I34" s="38">
        <v>2</v>
      </c>
      <c r="J34" s="37"/>
      <c r="K34" s="37"/>
      <c r="L34" s="38"/>
      <c r="M34" s="38"/>
      <c r="N34" s="37"/>
      <c r="O34" s="37"/>
      <c r="P34" s="38"/>
      <c r="Q34" s="38"/>
      <c r="R34" s="37"/>
      <c r="S34" s="37"/>
      <c r="T34" s="38"/>
      <c r="U34" s="38"/>
      <c r="V34" s="12"/>
    </row>
    <row r="35" spans="1:22" ht="16.5" customHeight="1">
      <c r="A35" s="795"/>
      <c r="B35" s="799" t="s">
        <v>645</v>
      </c>
      <c r="C35" s="800"/>
      <c r="D35" s="39">
        <v>4</v>
      </c>
      <c r="E35" s="40">
        <v>4</v>
      </c>
      <c r="F35" s="37">
        <v>2</v>
      </c>
      <c r="G35" s="37">
        <v>2</v>
      </c>
      <c r="H35" s="38">
        <v>2</v>
      </c>
      <c r="I35" s="38">
        <v>2</v>
      </c>
      <c r="J35" s="37"/>
      <c r="K35" s="37"/>
      <c r="L35" s="38"/>
      <c r="M35" s="38"/>
      <c r="N35" s="37"/>
      <c r="O35" s="37"/>
      <c r="P35" s="38"/>
      <c r="Q35" s="38"/>
      <c r="R35" s="37"/>
      <c r="S35" s="37"/>
      <c r="T35" s="38"/>
      <c r="U35" s="38"/>
      <c r="V35" s="12"/>
    </row>
    <row r="36" spans="1:22" ht="16.5" customHeight="1">
      <c r="A36" s="795"/>
      <c r="B36" s="799" t="s">
        <v>646</v>
      </c>
      <c r="C36" s="800"/>
      <c r="D36" s="39">
        <v>3</v>
      </c>
      <c r="E36" s="40">
        <v>3</v>
      </c>
      <c r="F36" s="37"/>
      <c r="G36" s="37"/>
      <c r="H36" s="38"/>
      <c r="I36" s="38"/>
      <c r="J36" s="37">
        <v>3</v>
      </c>
      <c r="K36" s="37">
        <v>3</v>
      </c>
      <c r="L36" s="38"/>
      <c r="M36" s="38"/>
      <c r="N36" s="37"/>
      <c r="O36" s="37"/>
      <c r="P36" s="38"/>
      <c r="Q36" s="38"/>
      <c r="R36" s="37"/>
      <c r="S36" s="37"/>
      <c r="T36" s="38"/>
      <c r="U36" s="38"/>
      <c r="V36" s="12"/>
    </row>
    <row r="37" spans="1:22" ht="16.5" customHeight="1">
      <c r="A37" s="795"/>
      <c r="B37" s="799" t="s">
        <v>647</v>
      </c>
      <c r="C37" s="800"/>
      <c r="D37" s="39">
        <v>4</v>
      </c>
      <c r="E37" s="40">
        <v>4</v>
      </c>
      <c r="F37" s="37"/>
      <c r="G37" s="37"/>
      <c r="H37" s="38"/>
      <c r="I37" s="38"/>
      <c r="J37" s="37">
        <v>2</v>
      </c>
      <c r="K37" s="37">
        <v>2</v>
      </c>
      <c r="L37" s="38">
        <v>2</v>
      </c>
      <c r="M37" s="38">
        <v>2</v>
      </c>
      <c r="N37" s="37"/>
      <c r="O37" s="37"/>
      <c r="P37" s="38"/>
      <c r="Q37" s="38"/>
      <c r="R37" s="37"/>
      <c r="S37" s="37"/>
      <c r="T37" s="38"/>
      <c r="U37" s="38"/>
      <c r="V37" s="12"/>
    </row>
    <row r="38" spans="1:22" ht="16.5" customHeight="1">
      <c r="A38" s="795"/>
      <c r="B38" s="799" t="s">
        <v>30</v>
      </c>
      <c r="C38" s="800"/>
      <c r="D38" s="39">
        <v>2</v>
      </c>
      <c r="E38" s="40">
        <v>2</v>
      </c>
      <c r="F38" s="37"/>
      <c r="G38" s="37"/>
      <c r="H38" s="38"/>
      <c r="I38" s="38"/>
      <c r="J38" s="37"/>
      <c r="K38" s="37"/>
      <c r="L38" s="38">
        <v>2</v>
      </c>
      <c r="M38" s="38">
        <v>2</v>
      </c>
      <c r="N38" s="37"/>
      <c r="O38" s="37"/>
      <c r="P38" s="38"/>
      <c r="Q38" s="38"/>
      <c r="R38" s="37"/>
      <c r="S38" s="37"/>
      <c r="T38" s="38"/>
      <c r="U38" s="38"/>
      <c r="V38" s="12"/>
    </row>
    <row r="39" spans="1:22" ht="16.5" customHeight="1">
      <c r="A39" s="795"/>
      <c r="B39" s="799" t="s">
        <v>648</v>
      </c>
      <c r="C39" s="800"/>
      <c r="D39" s="39">
        <v>3</v>
      </c>
      <c r="E39" s="40">
        <v>3</v>
      </c>
      <c r="F39" s="37"/>
      <c r="G39" s="37"/>
      <c r="H39" s="38"/>
      <c r="I39" s="38"/>
      <c r="J39" s="37"/>
      <c r="K39" s="37"/>
      <c r="L39" s="38"/>
      <c r="M39" s="38"/>
      <c r="N39" s="37">
        <v>3</v>
      </c>
      <c r="O39" s="37">
        <v>3</v>
      </c>
      <c r="P39" s="38"/>
      <c r="Q39" s="38"/>
      <c r="R39" s="37"/>
      <c r="S39" s="37"/>
      <c r="T39" s="38"/>
      <c r="U39" s="38"/>
      <c r="V39" s="12"/>
    </row>
    <row r="40" spans="1:22" ht="16.5" customHeight="1">
      <c r="A40" s="795"/>
      <c r="B40" s="799" t="s">
        <v>31</v>
      </c>
      <c r="C40" s="800"/>
      <c r="D40" s="39">
        <v>2</v>
      </c>
      <c r="E40" s="40">
        <v>2</v>
      </c>
      <c r="F40" s="37"/>
      <c r="G40" s="37"/>
      <c r="H40" s="38"/>
      <c r="I40" s="38"/>
      <c r="J40" s="37"/>
      <c r="K40" s="37"/>
      <c r="L40" s="38"/>
      <c r="M40" s="38"/>
      <c r="N40" s="37"/>
      <c r="O40" s="37"/>
      <c r="P40" s="38">
        <v>2</v>
      </c>
      <c r="Q40" s="38">
        <v>2</v>
      </c>
      <c r="R40" s="37"/>
      <c r="S40" s="37"/>
      <c r="T40" s="38"/>
      <c r="U40" s="38"/>
      <c r="V40" s="12"/>
    </row>
    <row r="41" spans="1:22" ht="16.5" customHeight="1">
      <c r="A41" s="795"/>
      <c r="B41" s="799" t="s">
        <v>32</v>
      </c>
      <c r="C41" s="800"/>
      <c r="D41" s="39">
        <v>2</v>
      </c>
      <c r="E41" s="40">
        <v>2</v>
      </c>
      <c r="F41" s="37"/>
      <c r="G41" s="37"/>
      <c r="H41" s="38"/>
      <c r="I41" s="38"/>
      <c r="J41" s="37"/>
      <c r="K41" s="37"/>
      <c r="L41" s="38"/>
      <c r="M41" s="38"/>
      <c r="N41" s="37"/>
      <c r="O41" s="37"/>
      <c r="P41" s="38"/>
      <c r="Q41" s="38"/>
      <c r="R41" s="37">
        <v>2</v>
      </c>
      <c r="S41" s="37">
        <v>2</v>
      </c>
      <c r="T41" s="38"/>
      <c r="U41" s="38"/>
      <c r="V41" s="12"/>
    </row>
    <row r="42" spans="1:22" ht="16.5" customHeight="1" thickBot="1">
      <c r="A42" s="796"/>
      <c r="B42" s="777" t="s">
        <v>543</v>
      </c>
      <c r="C42" s="717"/>
      <c r="D42" s="5">
        <f t="shared" ref="D42:S42" si="2">SUM(D29:D41)</f>
        <v>34</v>
      </c>
      <c r="E42" s="6">
        <f t="shared" si="2"/>
        <v>34</v>
      </c>
      <c r="F42" s="7">
        <f t="shared" si="2"/>
        <v>9</v>
      </c>
      <c r="G42" s="7">
        <f t="shared" si="2"/>
        <v>9</v>
      </c>
      <c r="H42" s="8">
        <f t="shared" si="2"/>
        <v>9</v>
      </c>
      <c r="I42" s="8">
        <f t="shared" si="2"/>
        <v>9</v>
      </c>
      <c r="J42" s="7">
        <f t="shared" si="2"/>
        <v>5</v>
      </c>
      <c r="K42" s="7">
        <f t="shared" si="2"/>
        <v>5</v>
      </c>
      <c r="L42" s="8">
        <f t="shared" si="2"/>
        <v>4</v>
      </c>
      <c r="M42" s="8">
        <f t="shared" si="2"/>
        <v>4</v>
      </c>
      <c r="N42" s="7">
        <f t="shared" si="2"/>
        <v>3</v>
      </c>
      <c r="O42" s="7">
        <f t="shared" si="2"/>
        <v>3</v>
      </c>
      <c r="P42" s="8">
        <f t="shared" si="2"/>
        <v>2</v>
      </c>
      <c r="Q42" s="8">
        <f t="shared" si="2"/>
        <v>2</v>
      </c>
      <c r="R42" s="7">
        <f t="shared" si="2"/>
        <v>2</v>
      </c>
      <c r="S42" s="7">
        <f t="shared" si="2"/>
        <v>2</v>
      </c>
      <c r="T42" s="8"/>
      <c r="U42" s="8"/>
      <c r="V42" s="14"/>
    </row>
    <row r="43" spans="1:22" ht="16.5" customHeight="1">
      <c r="A43" s="794" t="s">
        <v>649</v>
      </c>
      <c r="B43" s="797" t="s">
        <v>22</v>
      </c>
      <c r="C43" s="798"/>
      <c r="D43" s="41">
        <v>2</v>
      </c>
      <c r="E43" s="42">
        <v>2</v>
      </c>
      <c r="F43" s="37"/>
      <c r="G43" s="37"/>
      <c r="H43" s="38"/>
      <c r="I43" s="38"/>
      <c r="J43" s="37">
        <v>2</v>
      </c>
      <c r="K43" s="37">
        <v>2</v>
      </c>
      <c r="L43" s="43"/>
      <c r="M43" s="43"/>
      <c r="N43" s="37"/>
      <c r="O43" s="37"/>
      <c r="P43" s="43"/>
      <c r="Q43" s="43"/>
      <c r="R43" s="37"/>
      <c r="S43" s="37"/>
      <c r="T43" s="44"/>
      <c r="U43" s="44"/>
      <c r="V43" s="22"/>
    </row>
    <row r="44" spans="1:22" ht="16.5" customHeight="1">
      <c r="A44" s="795"/>
      <c r="B44" s="799" t="s">
        <v>33</v>
      </c>
      <c r="C44" s="800"/>
      <c r="D44" s="39">
        <v>2</v>
      </c>
      <c r="E44" s="40">
        <v>2</v>
      </c>
      <c r="F44" s="37"/>
      <c r="G44" s="37"/>
      <c r="H44" s="38"/>
      <c r="I44" s="38"/>
      <c r="J44" s="37"/>
      <c r="K44" s="37"/>
      <c r="L44" s="38">
        <v>2</v>
      </c>
      <c r="M44" s="38">
        <v>2</v>
      </c>
      <c r="N44" s="37"/>
      <c r="O44" s="37"/>
      <c r="P44" s="38"/>
      <c r="Q44" s="38"/>
      <c r="R44" s="37"/>
      <c r="S44" s="37"/>
      <c r="T44" s="38"/>
      <c r="U44" s="38"/>
      <c r="V44" s="12"/>
    </row>
    <row r="45" spans="1:22" ht="16.5" customHeight="1">
      <c r="A45" s="795"/>
      <c r="B45" s="799" t="s">
        <v>204</v>
      </c>
      <c r="C45" s="800"/>
      <c r="D45" s="39">
        <v>4</v>
      </c>
      <c r="E45" s="40">
        <v>4</v>
      </c>
      <c r="F45" s="37">
        <v>2</v>
      </c>
      <c r="G45" s="37">
        <v>2</v>
      </c>
      <c r="H45" s="38">
        <v>2</v>
      </c>
      <c r="I45" s="38">
        <v>2</v>
      </c>
      <c r="J45" s="37"/>
      <c r="K45" s="37"/>
      <c r="L45" s="38"/>
      <c r="M45" s="38"/>
      <c r="N45" s="37"/>
      <c r="O45" s="37"/>
      <c r="P45" s="38"/>
      <c r="Q45" s="38"/>
      <c r="R45" s="37"/>
      <c r="S45" s="37"/>
      <c r="T45" s="38"/>
      <c r="U45" s="38"/>
      <c r="V45" s="12"/>
    </row>
    <row r="46" spans="1:22" ht="16.5" customHeight="1">
      <c r="A46" s="795"/>
      <c r="B46" s="799" t="s">
        <v>205</v>
      </c>
      <c r="C46" s="800"/>
      <c r="D46" s="45">
        <v>4</v>
      </c>
      <c r="E46" s="46">
        <v>4</v>
      </c>
      <c r="F46" s="37"/>
      <c r="G46" s="37"/>
      <c r="H46" s="43"/>
      <c r="I46" s="43"/>
      <c r="J46" s="37">
        <v>2</v>
      </c>
      <c r="K46" s="37">
        <v>2</v>
      </c>
      <c r="L46" s="44">
        <v>2</v>
      </c>
      <c r="M46" s="44">
        <v>2</v>
      </c>
      <c r="N46" s="37"/>
      <c r="O46" s="37"/>
      <c r="P46" s="38"/>
      <c r="Q46" s="38"/>
      <c r="R46" s="37"/>
      <c r="S46" s="37"/>
      <c r="T46" s="38"/>
      <c r="U46" s="38"/>
      <c r="V46" s="12"/>
    </row>
    <row r="47" spans="1:22" ht="16.5" customHeight="1">
      <c r="A47" s="795"/>
      <c r="B47" s="799" t="s">
        <v>206</v>
      </c>
      <c r="C47" s="800"/>
      <c r="D47" s="39">
        <v>3</v>
      </c>
      <c r="E47" s="40">
        <v>3</v>
      </c>
      <c r="F47" s="37"/>
      <c r="G47" s="37"/>
      <c r="H47" s="38"/>
      <c r="I47" s="38"/>
      <c r="J47" s="37">
        <v>3</v>
      </c>
      <c r="K47" s="37">
        <v>3</v>
      </c>
      <c r="L47" s="38"/>
      <c r="M47" s="38"/>
      <c r="N47" s="37"/>
      <c r="O47" s="37"/>
      <c r="P47" s="38"/>
      <c r="Q47" s="38"/>
      <c r="R47" s="37"/>
      <c r="S47" s="37"/>
      <c r="T47" s="38"/>
      <c r="U47" s="38"/>
      <c r="V47" s="36"/>
    </row>
    <row r="48" spans="1:22" ht="16.5" customHeight="1">
      <c r="A48" s="795"/>
      <c r="B48" s="799" t="s">
        <v>650</v>
      </c>
      <c r="C48" s="800"/>
      <c r="D48" s="39">
        <v>2</v>
      </c>
      <c r="E48" s="40">
        <v>2</v>
      </c>
      <c r="F48" s="37"/>
      <c r="G48" s="37"/>
      <c r="H48" s="38"/>
      <c r="I48" s="38"/>
      <c r="J48" s="37"/>
      <c r="K48" s="37"/>
      <c r="L48" s="38">
        <v>2</v>
      </c>
      <c r="M48" s="38">
        <v>2</v>
      </c>
      <c r="N48" s="37"/>
      <c r="O48" s="37"/>
      <c r="P48" s="38"/>
      <c r="Q48" s="38"/>
      <c r="R48" s="37"/>
      <c r="S48" s="37"/>
      <c r="T48" s="38"/>
      <c r="U48" s="38"/>
      <c r="V48" s="801" t="s">
        <v>651</v>
      </c>
    </row>
    <row r="49" spans="1:22" ht="16.5" customHeight="1">
      <c r="A49" s="795"/>
      <c r="B49" s="799" t="s">
        <v>359</v>
      </c>
      <c r="C49" s="800"/>
      <c r="D49" s="39">
        <v>2</v>
      </c>
      <c r="E49" s="40">
        <v>2</v>
      </c>
      <c r="F49" s="37"/>
      <c r="G49" s="37"/>
      <c r="H49" s="38"/>
      <c r="I49" s="38"/>
      <c r="J49" s="37"/>
      <c r="K49" s="37"/>
      <c r="L49" s="38"/>
      <c r="M49" s="38"/>
      <c r="N49" s="37">
        <v>2</v>
      </c>
      <c r="O49" s="37">
        <v>2</v>
      </c>
      <c r="P49" s="38"/>
      <c r="Q49" s="38"/>
      <c r="R49" s="37"/>
      <c r="S49" s="37"/>
      <c r="T49" s="38"/>
      <c r="U49" s="38"/>
      <c r="V49" s="802"/>
    </row>
    <row r="50" spans="1:22" ht="16.5" customHeight="1">
      <c r="A50" s="795"/>
      <c r="B50" s="799" t="s">
        <v>652</v>
      </c>
      <c r="C50" s="800"/>
      <c r="D50" s="39">
        <v>2</v>
      </c>
      <c r="E50" s="40">
        <v>2</v>
      </c>
      <c r="F50" s="37"/>
      <c r="G50" s="37"/>
      <c r="H50" s="38"/>
      <c r="I50" s="38"/>
      <c r="J50" s="37">
        <v>2</v>
      </c>
      <c r="K50" s="37">
        <v>2</v>
      </c>
      <c r="L50" s="38"/>
      <c r="M50" s="38"/>
      <c r="N50" s="37"/>
      <c r="O50" s="37"/>
      <c r="P50" s="38"/>
      <c r="Q50" s="38"/>
      <c r="R50" s="37"/>
      <c r="S50" s="37"/>
      <c r="T50" s="38"/>
      <c r="U50" s="38"/>
      <c r="V50" s="802"/>
    </row>
    <row r="51" spans="1:22" ht="16.5" customHeight="1">
      <c r="A51" s="795"/>
      <c r="B51" s="799" t="s">
        <v>653</v>
      </c>
      <c r="C51" s="800"/>
      <c r="D51" s="39">
        <v>2</v>
      </c>
      <c r="E51" s="40">
        <v>2</v>
      </c>
      <c r="F51" s="37"/>
      <c r="G51" s="37"/>
      <c r="H51" s="38"/>
      <c r="I51" s="38"/>
      <c r="J51" s="37"/>
      <c r="K51" s="37"/>
      <c r="L51" s="38"/>
      <c r="M51" s="38"/>
      <c r="N51" s="37"/>
      <c r="O51" s="37"/>
      <c r="P51" s="38">
        <v>2</v>
      </c>
      <c r="Q51" s="38">
        <v>2</v>
      </c>
      <c r="R51" s="37"/>
      <c r="S51" s="37"/>
      <c r="T51" s="38"/>
      <c r="U51" s="38"/>
      <c r="V51" s="802"/>
    </row>
    <row r="52" spans="1:22" ht="16.5" customHeight="1">
      <c r="A52" s="795"/>
      <c r="B52" s="799" t="s">
        <v>654</v>
      </c>
      <c r="C52" s="800"/>
      <c r="D52" s="39">
        <v>2</v>
      </c>
      <c r="E52" s="40">
        <v>2</v>
      </c>
      <c r="F52" s="37"/>
      <c r="G52" s="37"/>
      <c r="H52" s="38"/>
      <c r="I52" s="38"/>
      <c r="J52" s="37"/>
      <c r="K52" s="37"/>
      <c r="L52" s="38"/>
      <c r="M52" s="38"/>
      <c r="N52" s="37"/>
      <c r="O52" s="37"/>
      <c r="P52" s="38">
        <v>2</v>
      </c>
      <c r="Q52" s="38">
        <v>2</v>
      </c>
      <c r="R52" s="37"/>
      <c r="S52" s="37"/>
      <c r="T52" s="38"/>
      <c r="U52" s="38"/>
      <c r="V52" s="802"/>
    </row>
    <row r="53" spans="1:22" ht="16.5" customHeight="1">
      <c r="A53" s="795"/>
      <c r="B53" s="799" t="s">
        <v>655</v>
      </c>
      <c r="C53" s="800"/>
      <c r="D53" s="39">
        <v>2</v>
      </c>
      <c r="E53" s="40">
        <v>2</v>
      </c>
      <c r="F53" s="37"/>
      <c r="G53" s="37"/>
      <c r="H53" s="38"/>
      <c r="I53" s="38"/>
      <c r="J53" s="37"/>
      <c r="K53" s="37"/>
      <c r="L53" s="38"/>
      <c r="M53" s="38"/>
      <c r="N53" s="37"/>
      <c r="O53" s="37"/>
      <c r="P53" s="38"/>
      <c r="Q53" s="38"/>
      <c r="R53" s="37">
        <v>2</v>
      </c>
      <c r="S53" s="37">
        <v>2</v>
      </c>
      <c r="T53" s="38"/>
      <c r="U53" s="38"/>
      <c r="V53" s="802"/>
    </row>
    <row r="54" spans="1:22" ht="16.5" customHeight="1">
      <c r="A54" s="795"/>
      <c r="B54" s="799" t="s">
        <v>656</v>
      </c>
      <c r="C54" s="800"/>
      <c r="D54" s="39">
        <v>2</v>
      </c>
      <c r="E54" s="40">
        <v>2</v>
      </c>
      <c r="F54" s="37"/>
      <c r="G54" s="37"/>
      <c r="H54" s="38"/>
      <c r="I54" s="38"/>
      <c r="J54" s="37"/>
      <c r="K54" s="37"/>
      <c r="L54" s="38"/>
      <c r="M54" s="38"/>
      <c r="N54" s="37"/>
      <c r="O54" s="37"/>
      <c r="P54" s="38"/>
      <c r="Q54" s="38"/>
      <c r="R54" s="37">
        <v>2</v>
      </c>
      <c r="S54" s="37">
        <v>2</v>
      </c>
      <c r="T54" s="38"/>
      <c r="U54" s="38"/>
      <c r="V54" s="803"/>
    </row>
    <row r="55" spans="1:22" ht="16.5" customHeight="1">
      <c r="A55" s="795"/>
      <c r="B55" s="799" t="s">
        <v>358</v>
      </c>
      <c r="C55" s="800"/>
      <c r="D55" s="39">
        <v>2</v>
      </c>
      <c r="E55" s="40">
        <v>2</v>
      </c>
      <c r="F55" s="37"/>
      <c r="G55" s="37"/>
      <c r="H55" s="38"/>
      <c r="I55" s="38"/>
      <c r="J55" s="37"/>
      <c r="K55" s="37"/>
      <c r="L55" s="38"/>
      <c r="M55" s="38"/>
      <c r="N55" s="37">
        <v>2</v>
      </c>
      <c r="O55" s="37">
        <v>2</v>
      </c>
      <c r="P55" s="38"/>
      <c r="Q55" s="38"/>
      <c r="R55" s="37"/>
      <c r="S55" s="37"/>
      <c r="T55" s="38"/>
      <c r="U55" s="38"/>
      <c r="V55" s="804" t="s">
        <v>657</v>
      </c>
    </row>
    <row r="56" spans="1:22" ht="16.5" customHeight="1">
      <c r="A56" s="795"/>
      <c r="B56" s="799" t="s">
        <v>658</v>
      </c>
      <c r="C56" s="800"/>
      <c r="D56" s="39">
        <v>2</v>
      </c>
      <c r="E56" s="40">
        <v>2</v>
      </c>
      <c r="F56" s="37"/>
      <c r="G56" s="37"/>
      <c r="H56" s="38"/>
      <c r="I56" s="38"/>
      <c r="J56" s="37"/>
      <c r="K56" s="37"/>
      <c r="L56" s="38"/>
      <c r="M56" s="38"/>
      <c r="N56" s="37">
        <v>2</v>
      </c>
      <c r="O56" s="37">
        <v>2</v>
      </c>
      <c r="P56" s="38"/>
      <c r="Q56" s="38"/>
      <c r="R56" s="37"/>
      <c r="S56" s="37"/>
      <c r="T56" s="38"/>
      <c r="U56" s="38"/>
      <c r="V56" s="682"/>
    </row>
    <row r="57" spans="1:22" ht="16.5" customHeight="1">
      <c r="A57" s="795"/>
      <c r="B57" s="799" t="s">
        <v>659</v>
      </c>
      <c r="C57" s="800"/>
      <c r="D57" s="39">
        <v>2</v>
      </c>
      <c r="E57" s="40">
        <v>2</v>
      </c>
      <c r="F57" s="37"/>
      <c r="G57" s="37"/>
      <c r="H57" s="38"/>
      <c r="I57" s="38"/>
      <c r="J57" s="37"/>
      <c r="K57" s="37"/>
      <c r="L57" s="38"/>
      <c r="M57" s="38"/>
      <c r="N57" s="37"/>
      <c r="O57" s="37"/>
      <c r="P57" s="38">
        <v>2</v>
      </c>
      <c r="Q57" s="38">
        <v>2</v>
      </c>
      <c r="R57" s="37"/>
      <c r="S57" s="37"/>
      <c r="T57" s="38"/>
      <c r="U57" s="38"/>
      <c r="V57" s="682"/>
    </row>
    <row r="58" spans="1:22" ht="16.5" customHeight="1">
      <c r="A58" s="795"/>
      <c r="B58" s="799" t="s">
        <v>357</v>
      </c>
      <c r="C58" s="800"/>
      <c r="D58" s="39">
        <v>2</v>
      </c>
      <c r="E58" s="40">
        <v>2</v>
      </c>
      <c r="F58" s="37"/>
      <c r="G58" s="37"/>
      <c r="H58" s="38"/>
      <c r="I58" s="38"/>
      <c r="J58" s="37"/>
      <c r="K58" s="37"/>
      <c r="L58" s="38"/>
      <c r="M58" s="38"/>
      <c r="N58" s="37"/>
      <c r="O58" s="37"/>
      <c r="P58" s="38">
        <v>2</v>
      </c>
      <c r="Q58" s="38">
        <v>2</v>
      </c>
      <c r="R58" s="37"/>
      <c r="S58" s="37"/>
      <c r="T58" s="38"/>
      <c r="U58" s="51"/>
      <c r="V58" s="682"/>
    </row>
    <row r="59" spans="1:22" ht="16.5" customHeight="1">
      <c r="A59" s="795"/>
      <c r="B59" s="799" t="s">
        <v>660</v>
      </c>
      <c r="C59" s="800"/>
      <c r="D59" s="39">
        <v>2</v>
      </c>
      <c r="E59" s="40">
        <v>2</v>
      </c>
      <c r="F59" s="37"/>
      <c r="G59" s="37"/>
      <c r="H59" s="38"/>
      <c r="I59" s="38"/>
      <c r="J59" s="37"/>
      <c r="K59" s="37"/>
      <c r="L59" s="38"/>
      <c r="M59" s="38"/>
      <c r="N59" s="37"/>
      <c r="O59" s="37"/>
      <c r="P59" s="38">
        <v>2</v>
      </c>
      <c r="Q59" s="38">
        <v>2</v>
      </c>
      <c r="R59" s="37"/>
      <c r="S59" s="37"/>
      <c r="T59" s="38"/>
      <c r="U59" s="38"/>
      <c r="V59" s="682"/>
    </row>
    <row r="60" spans="1:22" ht="16.5" customHeight="1" thickBot="1">
      <c r="A60" s="796"/>
      <c r="B60" s="837" t="s">
        <v>661</v>
      </c>
      <c r="C60" s="838"/>
      <c r="D60" s="296">
        <v>3</v>
      </c>
      <c r="E60" s="297">
        <v>3</v>
      </c>
      <c r="F60" s="298"/>
      <c r="G60" s="298"/>
      <c r="H60" s="293"/>
      <c r="I60" s="293"/>
      <c r="J60" s="298"/>
      <c r="K60" s="298"/>
      <c r="L60" s="293"/>
      <c r="M60" s="293"/>
      <c r="N60" s="298"/>
      <c r="O60" s="298"/>
      <c r="P60" s="293"/>
      <c r="Q60" s="293"/>
      <c r="R60" s="298">
        <v>3</v>
      </c>
      <c r="S60" s="298">
        <v>3</v>
      </c>
      <c r="T60" s="293"/>
      <c r="U60" s="293"/>
      <c r="V60" s="805"/>
    </row>
    <row r="61" spans="1:22" ht="16.5" customHeight="1">
      <c r="A61" s="794" t="s">
        <v>356</v>
      </c>
      <c r="B61" s="797" t="s">
        <v>23</v>
      </c>
      <c r="C61" s="798"/>
      <c r="D61" s="47">
        <v>2</v>
      </c>
      <c r="E61" s="48">
        <v>2</v>
      </c>
      <c r="F61" s="57">
        <v>2</v>
      </c>
      <c r="G61" s="57">
        <v>2</v>
      </c>
      <c r="H61" s="58"/>
      <c r="I61" s="58"/>
      <c r="J61" s="57"/>
      <c r="K61" s="57"/>
      <c r="L61" s="58"/>
      <c r="M61" s="58"/>
      <c r="N61" s="57"/>
      <c r="O61" s="57"/>
      <c r="P61" s="58"/>
      <c r="Q61" s="58"/>
      <c r="R61" s="57"/>
      <c r="S61" s="57"/>
      <c r="T61" s="58"/>
      <c r="U61" s="58"/>
      <c r="V61" s="22"/>
    </row>
    <row r="62" spans="1:22" ht="16.5" customHeight="1">
      <c r="A62" s="795"/>
      <c r="B62" s="799" t="s">
        <v>24</v>
      </c>
      <c r="C62" s="800"/>
      <c r="D62" s="39">
        <v>2</v>
      </c>
      <c r="E62" s="40">
        <v>2</v>
      </c>
      <c r="F62" s="37"/>
      <c r="G62" s="37"/>
      <c r="H62" s="38">
        <v>2</v>
      </c>
      <c r="I62" s="38">
        <v>2</v>
      </c>
      <c r="J62" s="37"/>
      <c r="K62" s="37"/>
      <c r="L62" s="38"/>
      <c r="M62" s="38"/>
      <c r="N62" s="37"/>
      <c r="O62" s="37"/>
      <c r="P62" s="38"/>
      <c r="Q62" s="38"/>
      <c r="R62" s="37"/>
      <c r="S62" s="37"/>
      <c r="T62" s="38"/>
      <c r="U62" s="38"/>
      <c r="V62" s="12"/>
    </row>
    <row r="63" spans="1:22" ht="16.5" customHeight="1">
      <c r="A63" s="795"/>
      <c r="B63" s="799" t="s">
        <v>25</v>
      </c>
      <c r="C63" s="800"/>
      <c r="D63" s="39">
        <v>2</v>
      </c>
      <c r="E63" s="40">
        <v>2</v>
      </c>
      <c r="F63" s="37"/>
      <c r="G63" s="37"/>
      <c r="H63" s="38"/>
      <c r="I63" s="38"/>
      <c r="J63" s="37"/>
      <c r="K63" s="37"/>
      <c r="L63" s="38">
        <v>2</v>
      </c>
      <c r="M63" s="38">
        <v>2</v>
      </c>
      <c r="N63" s="37"/>
      <c r="O63" s="37"/>
      <c r="P63" s="38"/>
      <c r="Q63" s="38"/>
      <c r="R63" s="37"/>
      <c r="S63" s="37"/>
      <c r="T63" s="38"/>
      <c r="U63" s="38"/>
      <c r="V63" s="22"/>
    </row>
    <row r="64" spans="1:22" ht="16.5" customHeight="1">
      <c r="A64" s="795"/>
      <c r="B64" s="799" t="s">
        <v>26</v>
      </c>
      <c r="C64" s="800"/>
      <c r="D64" s="41">
        <v>2</v>
      </c>
      <c r="E64" s="42">
        <v>2</v>
      </c>
      <c r="F64" s="37"/>
      <c r="G64" s="37"/>
      <c r="H64" s="49"/>
      <c r="I64" s="49"/>
      <c r="J64" s="37"/>
      <c r="K64" s="37"/>
      <c r="L64" s="49">
        <v>2</v>
      </c>
      <c r="M64" s="49">
        <v>2</v>
      </c>
      <c r="N64" s="37"/>
      <c r="O64" s="37"/>
      <c r="P64" s="50"/>
      <c r="Q64" s="50"/>
      <c r="R64" s="37"/>
      <c r="S64" s="37"/>
      <c r="T64" s="50"/>
      <c r="U64" s="49"/>
      <c r="V64" s="22"/>
    </row>
    <row r="65" spans="1:22" ht="16.5" customHeight="1">
      <c r="A65" s="795"/>
      <c r="B65" s="799" t="s">
        <v>27</v>
      </c>
      <c r="C65" s="800"/>
      <c r="D65" s="39">
        <v>3</v>
      </c>
      <c r="E65" s="40">
        <v>3</v>
      </c>
      <c r="F65" s="37"/>
      <c r="G65" s="37"/>
      <c r="H65" s="50"/>
      <c r="I65" s="50"/>
      <c r="J65" s="37"/>
      <c r="K65" s="37"/>
      <c r="L65" s="50"/>
      <c r="M65" s="50"/>
      <c r="N65" s="37">
        <v>3</v>
      </c>
      <c r="O65" s="37">
        <v>3</v>
      </c>
      <c r="P65" s="50"/>
      <c r="Q65" s="50"/>
      <c r="R65" s="37"/>
      <c r="S65" s="37"/>
      <c r="T65" s="50"/>
      <c r="U65" s="49"/>
      <c r="V65" s="22"/>
    </row>
    <row r="66" spans="1:22" ht="16.5" customHeight="1">
      <c r="A66" s="795"/>
      <c r="B66" s="799" t="s">
        <v>34</v>
      </c>
      <c r="C66" s="800"/>
      <c r="D66" s="39">
        <v>2</v>
      </c>
      <c r="E66" s="40">
        <v>2</v>
      </c>
      <c r="F66" s="37"/>
      <c r="G66" s="37"/>
      <c r="H66" s="38"/>
      <c r="I66" s="38"/>
      <c r="J66" s="37"/>
      <c r="K66" s="37"/>
      <c r="L66" s="38"/>
      <c r="M66" s="38"/>
      <c r="N66" s="37"/>
      <c r="O66" s="37"/>
      <c r="P66" s="38"/>
      <c r="Q66" s="38"/>
      <c r="R66" s="37">
        <v>2</v>
      </c>
      <c r="S66" s="37">
        <v>2</v>
      </c>
      <c r="T66" s="38"/>
      <c r="U66" s="38"/>
      <c r="V66" s="22"/>
    </row>
    <row r="67" spans="1:22" ht="16.2" customHeight="1">
      <c r="A67" s="795"/>
      <c r="B67" s="833" t="s">
        <v>662</v>
      </c>
      <c r="C67" s="834"/>
      <c r="D67" s="401">
        <v>15</v>
      </c>
      <c r="E67" s="402" t="s">
        <v>663</v>
      </c>
      <c r="F67" s="233"/>
      <c r="G67" s="233"/>
      <c r="H67" s="345"/>
      <c r="I67" s="345"/>
      <c r="J67" s="233"/>
      <c r="K67" s="233"/>
      <c r="L67" s="345"/>
      <c r="M67" s="345"/>
      <c r="N67" s="403" t="s">
        <v>305</v>
      </c>
      <c r="O67" s="403" t="s">
        <v>390</v>
      </c>
      <c r="P67" s="404" t="s">
        <v>664</v>
      </c>
      <c r="Q67" s="404" t="s">
        <v>390</v>
      </c>
      <c r="R67" s="405">
        <v>15</v>
      </c>
      <c r="S67" s="405" t="s">
        <v>390</v>
      </c>
      <c r="T67" s="404" t="s">
        <v>665</v>
      </c>
      <c r="U67" s="404" t="s">
        <v>663</v>
      </c>
      <c r="V67" s="349" t="s">
        <v>666</v>
      </c>
    </row>
    <row r="68" spans="1:22" ht="16.2" customHeight="1">
      <c r="A68" s="795"/>
      <c r="B68" s="833" t="s">
        <v>667</v>
      </c>
      <c r="C68" s="834"/>
      <c r="D68" s="406">
        <v>15</v>
      </c>
      <c r="E68" s="402" t="s">
        <v>663</v>
      </c>
      <c r="F68" s="37"/>
      <c r="G68" s="37"/>
      <c r="H68" s="344"/>
      <c r="I68" s="344"/>
      <c r="J68" s="37"/>
      <c r="K68" s="37"/>
      <c r="L68" s="344"/>
      <c r="M68" s="344"/>
      <c r="N68" s="407" t="s">
        <v>305</v>
      </c>
      <c r="O68" s="407" t="s">
        <v>390</v>
      </c>
      <c r="P68" s="404" t="s">
        <v>665</v>
      </c>
      <c r="Q68" s="404" t="s">
        <v>390</v>
      </c>
      <c r="R68" s="407" t="s">
        <v>305</v>
      </c>
      <c r="S68" s="407" t="s">
        <v>390</v>
      </c>
      <c r="T68" s="408">
        <v>15</v>
      </c>
      <c r="U68" s="408" t="s">
        <v>390</v>
      </c>
      <c r="V68" s="350" t="s">
        <v>668</v>
      </c>
    </row>
    <row r="69" spans="1:22" ht="16.2" customHeight="1">
      <c r="A69" s="795"/>
      <c r="B69" s="833" t="s">
        <v>341</v>
      </c>
      <c r="C69" s="834"/>
      <c r="D69" s="406">
        <v>15</v>
      </c>
      <c r="E69" s="402" t="s">
        <v>391</v>
      </c>
      <c r="F69" s="37"/>
      <c r="G69" s="37"/>
      <c r="H69" s="344"/>
      <c r="I69" s="344"/>
      <c r="J69" s="37"/>
      <c r="K69" s="37"/>
      <c r="L69" s="344"/>
      <c r="M69" s="344"/>
      <c r="N69" s="407" t="s">
        <v>305</v>
      </c>
      <c r="O69" s="407" t="s">
        <v>390</v>
      </c>
      <c r="P69" s="404" t="s">
        <v>669</v>
      </c>
      <c r="Q69" s="404" t="s">
        <v>390</v>
      </c>
      <c r="R69" s="409">
        <v>15</v>
      </c>
      <c r="S69" s="409" t="s">
        <v>390</v>
      </c>
      <c r="T69" s="404" t="s">
        <v>670</v>
      </c>
      <c r="U69" s="404" t="s">
        <v>390</v>
      </c>
      <c r="V69" s="350" t="s">
        <v>44</v>
      </c>
    </row>
    <row r="70" spans="1:22" ht="16.2" customHeight="1">
      <c r="A70" s="795"/>
      <c r="B70" s="833" t="s">
        <v>342</v>
      </c>
      <c r="C70" s="834"/>
      <c r="D70" s="406">
        <v>15</v>
      </c>
      <c r="E70" s="402" t="s">
        <v>663</v>
      </c>
      <c r="F70" s="37"/>
      <c r="G70" s="37"/>
      <c r="H70" s="344"/>
      <c r="I70" s="344"/>
      <c r="J70" s="37"/>
      <c r="K70" s="37"/>
      <c r="L70" s="344"/>
      <c r="M70" s="344"/>
      <c r="N70" s="407" t="s">
        <v>305</v>
      </c>
      <c r="O70" s="407" t="s">
        <v>390</v>
      </c>
      <c r="P70" s="404" t="s">
        <v>385</v>
      </c>
      <c r="Q70" s="404" t="s">
        <v>390</v>
      </c>
      <c r="R70" s="407" t="s">
        <v>305</v>
      </c>
      <c r="S70" s="407" t="s">
        <v>390</v>
      </c>
      <c r="T70" s="408">
        <v>15</v>
      </c>
      <c r="U70" s="408" t="s">
        <v>390</v>
      </c>
      <c r="V70" s="350" t="s">
        <v>44</v>
      </c>
    </row>
    <row r="71" spans="1:22" ht="16.2" customHeight="1">
      <c r="A71" s="795"/>
      <c r="B71" s="833" t="s">
        <v>671</v>
      </c>
      <c r="C71" s="834"/>
      <c r="D71" s="401">
        <v>2</v>
      </c>
      <c r="E71" s="402" t="s">
        <v>618</v>
      </c>
      <c r="F71" s="37"/>
      <c r="G71" s="37"/>
      <c r="H71" s="344"/>
      <c r="I71" s="344"/>
      <c r="J71" s="37"/>
      <c r="K71" s="37"/>
      <c r="L71" s="344"/>
      <c r="M71" s="344"/>
      <c r="N71" s="407" t="s">
        <v>309</v>
      </c>
      <c r="O71" s="407" t="s">
        <v>390</v>
      </c>
      <c r="P71" s="404"/>
      <c r="Q71" s="404"/>
      <c r="R71" s="405">
        <v>2</v>
      </c>
      <c r="S71" s="405" t="s">
        <v>390</v>
      </c>
      <c r="T71" s="404"/>
      <c r="U71" s="404"/>
      <c r="V71" s="349" t="s">
        <v>184</v>
      </c>
    </row>
    <row r="72" spans="1:22" ht="16.2" customHeight="1">
      <c r="A72" s="795"/>
      <c r="B72" s="833" t="s">
        <v>672</v>
      </c>
      <c r="C72" s="834"/>
      <c r="D72" s="406">
        <v>4</v>
      </c>
      <c r="E72" s="402" t="s">
        <v>673</v>
      </c>
      <c r="F72" s="37"/>
      <c r="G72" s="37"/>
      <c r="H72" s="344"/>
      <c r="I72" s="344"/>
      <c r="J72" s="37"/>
      <c r="K72" s="37"/>
      <c r="L72" s="344"/>
      <c r="M72" s="344"/>
      <c r="N72" s="407" t="s">
        <v>310</v>
      </c>
      <c r="O72" s="407" t="s">
        <v>390</v>
      </c>
      <c r="P72" s="410"/>
      <c r="Q72" s="410"/>
      <c r="R72" s="409">
        <v>4</v>
      </c>
      <c r="S72" s="409" t="s">
        <v>390</v>
      </c>
      <c r="T72" s="410"/>
      <c r="U72" s="410"/>
      <c r="V72" s="350" t="s">
        <v>674</v>
      </c>
    </row>
    <row r="73" spans="1:22" ht="16.2" customHeight="1">
      <c r="A73" s="795"/>
      <c r="B73" s="833" t="s">
        <v>345</v>
      </c>
      <c r="C73" s="834"/>
      <c r="D73" s="406">
        <v>1</v>
      </c>
      <c r="E73" s="402" t="s">
        <v>618</v>
      </c>
      <c r="F73" s="37"/>
      <c r="G73" s="37"/>
      <c r="H73" s="344"/>
      <c r="I73" s="344"/>
      <c r="J73" s="37"/>
      <c r="K73" s="37"/>
      <c r="L73" s="344"/>
      <c r="M73" s="344"/>
      <c r="N73" s="407" t="s">
        <v>311</v>
      </c>
      <c r="O73" s="407" t="s">
        <v>390</v>
      </c>
      <c r="P73" s="410" t="s">
        <v>675</v>
      </c>
      <c r="Q73" s="410" t="s">
        <v>390</v>
      </c>
      <c r="R73" s="409">
        <v>1</v>
      </c>
      <c r="S73" s="409" t="s">
        <v>390</v>
      </c>
      <c r="T73" s="410" t="s">
        <v>676</v>
      </c>
      <c r="U73" s="410" t="s">
        <v>390</v>
      </c>
      <c r="V73" s="350" t="s">
        <v>677</v>
      </c>
    </row>
    <row r="74" spans="1:22" ht="16.2" customHeight="1">
      <c r="A74" s="795"/>
      <c r="B74" s="833" t="s">
        <v>346</v>
      </c>
      <c r="C74" s="834"/>
      <c r="D74" s="406">
        <v>2</v>
      </c>
      <c r="E74" s="402" t="s">
        <v>391</v>
      </c>
      <c r="F74" s="37"/>
      <c r="G74" s="37"/>
      <c r="H74" s="19"/>
      <c r="I74" s="19"/>
      <c r="J74" s="37"/>
      <c r="K74" s="37"/>
      <c r="L74" s="19"/>
      <c r="M74" s="19"/>
      <c r="N74" s="407" t="s">
        <v>309</v>
      </c>
      <c r="O74" s="407" t="s">
        <v>390</v>
      </c>
      <c r="P74" s="410" t="s">
        <v>678</v>
      </c>
      <c r="Q74" s="410" t="s">
        <v>390</v>
      </c>
      <c r="R74" s="409">
        <v>2</v>
      </c>
      <c r="S74" s="409" t="s">
        <v>390</v>
      </c>
      <c r="T74" s="410" t="s">
        <v>0</v>
      </c>
      <c r="U74" s="410" t="s">
        <v>390</v>
      </c>
      <c r="V74" s="350" t="s">
        <v>46</v>
      </c>
    </row>
    <row r="75" spans="1:22" ht="16.2" customHeight="1">
      <c r="A75" s="795"/>
      <c r="B75" s="833" t="s">
        <v>679</v>
      </c>
      <c r="C75" s="834"/>
      <c r="D75" s="406">
        <v>3</v>
      </c>
      <c r="E75" s="402" t="s">
        <v>391</v>
      </c>
      <c r="F75" s="37"/>
      <c r="G75" s="37"/>
      <c r="H75" s="19"/>
      <c r="I75" s="19"/>
      <c r="J75" s="37"/>
      <c r="K75" s="37"/>
      <c r="L75" s="19"/>
      <c r="M75" s="19"/>
      <c r="N75" s="407" t="s">
        <v>312</v>
      </c>
      <c r="O75" s="407" t="s">
        <v>390</v>
      </c>
      <c r="P75" s="410" t="s">
        <v>176</v>
      </c>
      <c r="Q75" s="410" t="s">
        <v>390</v>
      </c>
      <c r="R75" s="409">
        <v>3</v>
      </c>
      <c r="S75" s="409" t="s">
        <v>390</v>
      </c>
      <c r="T75" s="410" t="s">
        <v>680</v>
      </c>
      <c r="U75" s="410" t="s">
        <v>390</v>
      </c>
      <c r="V75" s="350" t="s">
        <v>306</v>
      </c>
    </row>
    <row r="76" spans="1:22" ht="16.2" customHeight="1">
      <c r="A76" s="795"/>
      <c r="B76" s="833" t="s">
        <v>681</v>
      </c>
      <c r="C76" s="834"/>
      <c r="D76" s="406">
        <v>4</v>
      </c>
      <c r="E76" s="402" t="s">
        <v>618</v>
      </c>
      <c r="F76" s="37"/>
      <c r="G76" s="37"/>
      <c r="H76" s="34"/>
      <c r="I76" s="34"/>
      <c r="J76" s="37"/>
      <c r="K76" s="37"/>
      <c r="L76" s="34"/>
      <c r="M76" s="34"/>
      <c r="N76" s="407" t="s">
        <v>310</v>
      </c>
      <c r="O76" s="407" t="s">
        <v>390</v>
      </c>
      <c r="P76" s="410" t="s">
        <v>387</v>
      </c>
      <c r="Q76" s="410" t="s">
        <v>390</v>
      </c>
      <c r="R76" s="409">
        <v>4</v>
      </c>
      <c r="S76" s="409" t="s">
        <v>390</v>
      </c>
      <c r="T76" s="410" t="s">
        <v>387</v>
      </c>
      <c r="U76" s="410" t="s">
        <v>390</v>
      </c>
      <c r="V76" s="350" t="s">
        <v>682</v>
      </c>
    </row>
    <row r="77" spans="1:22" ht="16.2" customHeight="1">
      <c r="A77" s="795"/>
      <c r="B77" s="833" t="s">
        <v>347</v>
      </c>
      <c r="C77" s="834"/>
      <c r="D77" s="411">
        <v>1</v>
      </c>
      <c r="E77" s="402" t="s">
        <v>391</v>
      </c>
      <c r="F77" s="298"/>
      <c r="G77" s="298"/>
      <c r="H77" s="34"/>
      <c r="I77" s="34"/>
      <c r="J77" s="298"/>
      <c r="K77" s="298"/>
      <c r="L77" s="34"/>
      <c r="M77" s="34"/>
      <c r="N77" s="412" t="s">
        <v>311</v>
      </c>
      <c r="O77" s="412" t="s">
        <v>390</v>
      </c>
      <c r="P77" s="413" t="s">
        <v>386</v>
      </c>
      <c r="Q77" s="413" t="s">
        <v>390</v>
      </c>
      <c r="R77" s="414">
        <v>1</v>
      </c>
      <c r="S77" s="414" t="s">
        <v>390</v>
      </c>
      <c r="T77" s="413" t="s">
        <v>675</v>
      </c>
      <c r="U77" s="413" t="s">
        <v>390</v>
      </c>
      <c r="V77" s="351" t="s">
        <v>45</v>
      </c>
    </row>
    <row r="78" spans="1:22" ht="16.2" customHeight="1" thickBot="1">
      <c r="A78" s="796"/>
      <c r="B78" s="835" t="s">
        <v>683</v>
      </c>
      <c r="C78" s="836"/>
      <c r="D78" s="415">
        <v>2</v>
      </c>
      <c r="E78" s="402" t="s">
        <v>391</v>
      </c>
      <c r="F78" s="343"/>
      <c r="G78" s="343"/>
      <c r="H78" s="310"/>
      <c r="I78" s="310"/>
      <c r="J78" s="343"/>
      <c r="K78" s="343"/>
      <c r="L78" s="310"/>
      <c r="M78" s="310"/>
      <c r="N78" s="416" t="s">
        <v>309</v>
      </c>
      <c r="O78" s="416" t="s">
        <v>390</v>
      </c>
      <c r="P78" s="417" t="s">
        <v>684</v>
      </c>
      <c r="Q78" s="417" t="s">
        <v>390</v>
      </c>
      <c r="R78" s="418">
        <v>2</v>
      </c>
      <c r="S78" s="418" t="s">
        <v>390</v>
      </c>
      <c r="T78" s="417" t="s">
        <v>0</v>
      </c>
      <c r="U78" s="417" t="s">
        <v>390</v>
      </c>
      <c r="V78" s="352" t="s">
        <v>685</v>
      </c>
    </row>
    <row r="79" spans="1:22" ht="36" customHeight="1">
      <c r="A79" s="806" t="s">
        <v>686</v>
      </c>
      <c r="B79" s="807"/>
      <c r="C79" s="807"/>
      <c r="D79" s="807"/>
      <c r="E79" s="807"/>
      <c r="F79" s="807"/>
      <c r="G79" s="807"/>
      <c r="H79" s="807"/>
      <c r="I79" s="807"/>
      <c r="J79" s="807"/>
      <c r="K79" s="807"/>
      <c r="L79" s="807"/>
      <c r="M79" s="807"/>
      <c r="N79" s="807"/>
      <c r="O79" s="807"/>
      <c r="P79" s="807"/>
      <c r="Q79" s="807"/>
      <c r="R79" s="807"/>
      <c r="S79" s="807"/>
      <c r="T79" s="807"/>
      <c r="U79" s="807"/>
      <c r="V79" s="808"/>
    </row>
    <row r="80" spans="1:22" ht="18.600000000000001" customHeight="1">
      <c r="A80" s="784" t="s">
        <v>355</v>
      </c>
      <c r="B80" s="785"/>
      <c r="C80" s="785"/>
      <c r="D80" s="785"/>
      <c r="E80" s="785"/>
      <c r="F80" s="785"/>
      <c r="G80" s="785"/>
      <c r="H80" s="785"/>
      <c r="I80" s="785"/>
      <c r="J80" s="785"/>
      <c r="K80" s="785"/>
      <c r="L80" s="785"/>
      <c r="M80" s="785"/>
      <c r="N80" s="785"/>
      <c r="O80" s="785"/>
      <c r="P80" s="785"/>
      <c r="Q80" s="785"/>
      <c r="R80" s="785"/>
      <c r="S80" s="785"/>
      <c r="T80" s="785"/>
      <c r="U80" s="785"/>
      <c r="V80" s="786"/>
    </row>
    <row r="81" spans="1:22" ht="18.600000000000001" customHeight="1">
      <c r="A81" s="784" t="s">
        <v>687</v>
      </c>
      <c r="B81" s="785"/>
      <c r="C81" s="785"/>
      <c r="D81" s="785"/>
      <c r="E81" s="785"/>
      <c r="F81" s="785"/>
      <c r="G81" s="785"/>
      <c r="H81" s="785"/>
      <c r="I81" s="785"/>
      <c r="J81" s="785"/>
      <c r="K81" s="785"/>
      <c r="L81" s="785"/>
      <c r="M81" s="785"/>
      <c r="N81" s="785"/>
      <c r="O81" s="785"/>
      <c r="P81" s="785"/>
      <c r="Q81" s="785"/>
      <c r="R81" s="785"/>
      <c r="S81" s="785"/>
      <c r="T81" s="785"/>
      <c r="U81" s="785"/>
      <c r="V81" s="786"/>
    </row>
    <row r="82" spans="1:22" ht="18.600000000000001" customHeight="1">
      <c r="A82" s="814" t="s">
        <v>688</v>
      </c>
      <c r="B82" s="815"/>
      <c r="C82" s="815"/>
      <c r="D82" s="815"/>
      <c r="E82" s="815"/>
      <c r="F82" s="815"/>
      <c r="G82" s="815"/>
      <c r="H82" s="815"/>
      <c r="I82" s="815"/>
      <c r="J82" s="815"/>
      <c r="K82" s="815"/>
      <c r="L82" s="815"/>
      <c r="M82" s="815"/>
      <c r="N82" s="815"/>
      <c r="O82" s="815"/>
      <c r="P82" s="815"/>
      <c r="Q82" s="815"/>
      <c r="R82" s="815"/>
      <c r="S82" s="815"/>
      <c r="T82" s="815"/>
      <c r="U82" s="815"/>
      <c r="V82" s="816"/>
    </row>
    <row r="83" spans="1:22" ht="18.600000000000001" customHeight="1">
      <c r="A83" s="814" t="s">
        <v>689</v>
      </c>
      <c r="B83" s="815"/>
      <c r="C83" s="815"/>
      <c r="D83" s="815"/>
      <c r="E83" s="815"/>
      <c r="F83" s="815"/>
      <c r="G83" s="815"/>
      <c r="H83" s="815"/>
      <c r="I83" s="815"/>
      <c r="J83" s="815"/>
      <c r="K83" s="815"/>
      <c r="L83" s="815"/>
      <c r="M83" s="815"/>
      <c r="N83" s="815"/>
      <c r="O83" s="815"/>
      <c r="P83" s="815"/>
      <c r="Q83" s="815"/>
      <c r="R83" s="815"/>
      <c r="S83" s="815"/>
      <c r="T83" s="815"/>
      <c r="U83" s="815"/>
      <c r="V83" s="816"/>
    </row>
    <row r="84" spans="1:22" ht="18.600000000000001" customHeight="1">
      <c r="A84" s="726" t="s">
        <v>690</v>
      </c>
      <c r="B84" s="727"/>
      <c r="C84" s="727"/>
      <c r="D84" s="727"/>
      <c r="E84" s="727"/>
      <c r="F84" s="727"/>
      <c r="G84" s="727"/>
      <c r="H84" s="727"/>
      <c r="I84" s="727"/>
      <c r="J84" s="727"/>
      <c r="K84" s="727"/>
      <c r="L84" s="727"/>
      <c r="M84" s="727"/>
      <c r="N84" s="727"/>
      <c r="O84" s="727"/>
      <c r="P84" s="727"/>
      <c r="Q84" s="727"/>
      <c r="R84" s="727"/>
      <c r="S84" s="727"/>
      <c r="T84" s="727"/>
      <c r="U84" s="727"/>
      <c r="V84" s="728"/>
    </row>
    <row r="85" spans="1:22" ht="18.600000000000001" customHeight="1">
      <c r="A85" s="726" t="s">
        <v>500</v>
      </c>
      <c r="B85" s="727"/>
      <c r="C85" s="727"/>
      <c r="D85" s="727"/>
      <c r="E85" s="727"/>
      <c r="F85" s="727"/>
      <c r="G85" s="727"/>
      <c r="H85" s="727"/>
      <c r="I85" s="727"/>
      <c r="J85" s="727"/>
      <c r="K85" s="727"/>
      <c r="L85" s="727"/>
      <c r="M85" s="727"/>
      <c r="N85" s="727"/>
      <c r="O85" s="727"/>
      <c r="P85" s="727"/>
      <c r="Q85" s="727"/>
      <c r="R85" s="727"/>
      <c r="S85" s="727"/>
      <c r="T85" s="727"/>
      <c r="U85" s="727"/>
      <c r="V85" s="728"/>
    </row>
    <row r="86" spans="1:22" ht="18.600000000000001" customHeight="1">
      <c r="A86" s="726" t="s">
        <v>501</v>
      </c>
      <c r="B86" s="727"/>
      <c r="C86" s="727"/>
      <c r="D86" s="727"/>
      <c r="E86" s="727"/>
      <c r="F86" s="727"/>
      <c r="G86" s="727"/>
      <c r="H86" s="727"/>
      <c r="I86" s="727"/>
      <c r="J86" s="727"/>
      <c r="K86" s="727"/>
      <c r="L86" s="727"/>
      <c r="M86" s="727"/>
      <c r="N86" s="727"/>
      <c r="O86" s="727"/>
      <c r="P86" s="727"/>
      <c r="Q86" s="727"/>
      <c r="R86" s="727"/>
      <c r="S86" s="727"/>
      <c r="T86" s="727"/>
      <c r="U86" s="727"/>
      <c r="V86" s="728"/>
    </row>
    <row r="87" spans="1:22" ht="18.600000000000001" customHeight="1">
      <c r="A87" s="726" t="s">
        <v>502</v>
      </c>
      <c r="B87" s="727"/>
      <c r="C87" s="727"/>
      <c r="D87" s="727"/>
      <c r="E87" s="727"/>
      <c r="F87" s="727"/>
      <c r="G87" s="727"/>
      <c r="H87" s="727"/>
      <c r="I87" s="727"/>
      <c r="J87" s="727"/>
      <c r="K87" s="727"/>
      <c r="L87" s="727"/>
      <c r="M87" s="727"/>
      <c r="N87" s="727"/>
      <c r="O87" s="727"/>
      <c r="P87" s="727"/>
      <c r="Q87" s="727"/>
      <c r="R87" s="727"/>
      <c r="S87" s="727"/>
      <c r="T87" s="727"/>
      <c r="U87" s="727"/>
      <c r="V87" s="728"/>
    </row>
    <row r="88" spans="1:22" ht="18.600000000000001" customHeight="1" thickBot="1">
      <c r="A88" s="723" t="s">
        <v>496</v>
      </c>
      <c r="B88" s="724"/>
      <c r="C88" s="724"/>
      <c r="D88" s="724"/>
      <c r="E88" s="724"/>
      <c r="F88" s="724"/>
      <c r="G88" s="724"/>
      <c r="H88" s="724"/>
      <c r="I88" s="724"/>
      <c r="J88" s="724"/>
      <c r="K88" s="724"/>
      <c r="L88" s="724"/>
      <c r="M88" s="724"/>
      <c r="N88" s="724"/>
      <c r="O88" s="724"/>
      <c r="P88" s="724"/>
      <c r="Q88" s="724"/>
      <c r="R88" s="724"/>
      <c r="S88" s="724"/>
      <c r="T88" s="724"/>
      <c r="U88" s="724"/>
      <c r="V88" s="725"/>
    </row>
    <row r="89" spans="1:22" ht="18.600000000000001" customHeight="1"/>
  </sheetData>
  <mergeCells count="120">
    <mergeCell ref="G6:G7"/>
    <mergeCell ref="F6:F7"/>
    <mergeCell ref="A87:V87"/>
    <mergeCell ref="A88:V88"/>
    <mergeCell ref="B77:C77"/>
    <mergeCell ref="B78:C78"/>
    <mergeCell ref="B62:C62"/>
    <mergeCell ref="B63:C63"/>
    <mergeCell ref="B64:C64"/>
    <mergeCell ref="B66:C66"/>
    <mergeCell ref="B65:C65"/>
    <mergeCell ref="B67:C67"/>
    <mergeCell ref="B59:C59"/>
    <mergeCell ref="B60:C60"/>
    <mergeCell ref="B61:C61"/>
    <mergeCell ref="B68:C68"/>
    <mergeCell ref="B69:C69"/>
    <mergeCell ref="B73:C73"/>
    <mergeCell ref="B74:C74"/>
    <mergeCell ref="B75:C75"/>
    <mergeCell ref="B76:C76"/>
    <mergeCell ref="B70:C70"/>
    <mergeCell ref="B71:C71"/>
    <mergeCell ref="B72:C72"/>
    <mergeCell ref="A1:V1"/>
    <mergeCell ref="A2:V2"/>
    <mergeCell ref="D3:U3"/>
    <mergeCell ref="V3:V7"/>
    <mergeCell ref="D4:D7"/>
    <mergeCell ref="E4:E7"/>
    <mergeCell ref="F4:I4"/>
    <mergeCell ref="J4:M4"/>
    <mergeCell ref="N4:Q4"/>
    <mergeCell ref="R4:U4"/>
    <mergeCell ref="U6:U7"/>
    <mergeCell ref="T6:T7"/>
    <mergeCell ref="S6:S7"/>
    <mergeCell ref="R6:R7"/>
    <mergeCell ref="Q6:Q7"/>
    <mergeCell ref="P6:P7"/>
    <mergeCell ref="O6:O7"/>
    <mergeCell ref="N6:N7"/>
    <mergeCell ref="M6:M7"/>
    <mergeCell ref="L6:L7"/>
    <mergeCell ref="K6:K7"/>
    <mergeCell ref="J6:J7"/>
    <mergeCell ref="I6:I7"/>
    <mergeCell ref="H6:H7"/>
    <mergeCell ref="R5:S5"/>
    <mergeCell ref="T5:U5"/>
    <mergeCell ref="F5:G5"/>
    <mergeCell ref="H5:I5"/>
    <mergeCell ref="J5:K5"/>
    <mergeCell ref="L5:M5"/>
    <mergeCell ref="N5:O5"/>
    <mergeCell ref="P5:Q5"/>
    <mergeCell ref="A86:V86"/>
    <mergeCell ref="A80:V80"/>
    <mergeCell ref="A81:V81"/>
    <mergeCell ref="A82:V82"/>
    <mergeCell ref="A83:V83"/>
    <mergeCell ref="A84:V84"/>
    <mergeCell ref="A85:V85"/>
    <mergeCell ref="A61:A78"/>
    <mergeCell ref="B12:C12"/>
    <mergeCell ref="B32:C32"/>
    <mergeCell ref="B33:C33"/>
    <mergeCell ref="B34:C34"/>
    <mergeCell ref="B35:C35"/>
    <mergeCell ref="B36:C36"/>
    <mergeCell ref="B37:C37"/>
    <mergeCell ref="B38:C38"/>
    <mergeCell ref="V48:V54"/>
    <mergeCell ref="V55:V60"/>
    <mergeCell ref="A79:V79"/>
    <mergeCell ref="B26:C26"/>
    <mergeCell ref="B21:C21"/>
    <mergeCell ref="B27:C27"/>
    <mergeCell ref="A8:A26"/>
    <mergeCell ref="B30:C30"/>
    <mergeCell ref="B31:C31"/>
    <mergeCell ref="B15:B16"/>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A3:A7"/>
    <mergeCell ref="A27:A28"/>
    <mergeCell ref="A29:A42"/>
    <mergeCell ref="A43:A60"/>
    <mergeCell ref="B22:C22"/>
    <mergeCell ref="B23:C23"/>
    <mergeCell ref="B24:C24"/>
    <mergeCell ref="B25:C25"/>
    <mergeCell ref="B13:C13"/>
    <mergeCell ref="B14:C14"/>
    <mergeCell ref="B17:B20"/>
    <mergeCell ref="B28:C28"/>
    <mergeCell ref="B29:C29"/>
    <mergeCell ref="B3:C7"/>
    <mergeCell ref="B8:C8"/>
    <mergeCell ref="B9:C9"/>
    <mergeCell ref="B10:C10"/>
    <mergeCell ref="B11:C11"/>
    <mergeCell ref="B53:C53"/>
    <mergeCell ref="B54:C54"/>
    <mergeCell ref="B55:C55"/>
    <mergeCell ref="B56:C56"/>
    <mergeCell ref="B57:C57"/>
    <mergeCell ref="B58:C58"/>
  </mergeCells>
  <phoneticPr fontId="5" type="noConversion"/>
  <printOptions horizontalCentered="1"/>
  <pageMargins left="0.15748031496062992" right="0.15748031496062992" top="0.51181102362204722" bottom="0.39370078740157483" header="0.51181102362204722" footer="0.51181102362204722"/>
  <pageSetup paperSize="9" scale="78" orientation="portrait"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V109"/>
  <sheetViews>
    <sheetView view="pageBreakPreview" zoomScaleNormal="100" zoomScaleSheetLayoutView="100" workbookViewId="0">
      <selection activeCell="K14" sqref="K14"/>
    </sheetView>
  </sheetViews>
  <sheetFormatPr defaultColWidth="9" defaultRowHeight="15.6"/>
  <cols>
    <col min="1" max="2" width="3.77734375" style="23" customWidth="1"/>
    <col min="3" max="3" width="25.77734375" style="23" customWidth="1"/>
    <col min="4" max="21" width="4.109375" style="29" customWidth="1"/>
    <col min="22" max="22" width="20.77734375" style="61" customWidth="1"/>
    <col min="23" max="16384" width="9" style="23"/>
  </cols>
  <sheetData>
    <row r="1" spans="1:22" ht="33" customHeight="1">
      <c r="A1" s="839" t="s">
        <v>405</v>
      </c>
      <c r="B1" s="840"/>
      <c r="C1" s="840"/>
      <c r="D1" s="840"/>
      <c r="E1" s="840"/>
      <c r="F1" s="840"/>
      <c r="G1" s="840"/>
      <c r="H1" s="840"/>
      <c r="I1" s="840"/>
      <c r="J1" s="840"/>
      <c r="K1" s="840"/>
      <c r="L1" s="840"/>
      <c r="M1" s="840"/>
      <c r="N1" s="840"/>
      <c r="O1" s="840"/>
      <c r="P1" s="840"/>
      <c r="Q1" s="840"/>
      <c r="R1" s="840"/>
      <c r="S1" s="840"/>
      <c r="T1" s="840"/>
      <c r="U1" s="840"/>
      <c r="V1" s="840"/>
    </row>
    <row r="2" spans="1:22" s="359" customFormat="1" ht="39.6" customHeight="1" thickBot="1">
      <c r="A2" s="614" t="s">
        <v>730</v>
      </c>
      <c r="B2" s="614"/>
      <c r="C2" s="614"/>
      <c r="D2" s="614"/>
      <c r="E2" s="614"/>
      <c r="F2" s="614"/>
      <c r="G2" s="614"/>
      <c r="H2" s="614"/>
      <c r="I2" s="614"/>
      <c r="J2" s="614"/>
      <c r="K2" s="614"/>
      <c r="L2" s="614"/>
      <c r="M2" s="614"/>
      <c r="N2" s="614"/>
      <c r="O2" s="614"/>
      <c r="P2" s="614"/>
      <c r="Q2" s="614"/>
      <c r="R2" s="614"/>
      <c r="S2" s="614"/>
      <c r="T2" s="614"/>
      <c r="U2" s="614"/>
      <c r="V2" s="614"/>
    </row>
    <row r="3" spans="1:22" ht="16.5" customHeight="1">
      <c r="A3" s="841" t="s">
        <v>2</v>
      </c>
      <c r="B3" s="650" t="s">
        <v>3</v>
      </c>
      <c r="C3" s="651"/>
      <c r="D3" s="844" t="s">
        <v>406</v>
      </c>
      <c r="E3" s="621"/>
      <c r="F3" s="621"/>
      <c r="G3" s="621"/>
      <c r="H3" s="621"/>
      <c r="I3" s="621"/>
      <c r="J3" s="621"/>
      <c r="K3" s="621"/>
      <c r="L3" s="621"/>
      <c r="M3" s="621"/>
      <c r="N3" s="621"/>
      <c r="O3" s="621"/>
      <c r="P3" s="621"/>
      <c r="Q3" s="621"/>
      <c r="R3" s="621"/>
      <c r="S3" s="621"/>
      <c r="T3" s="621"/>
      <c r="U3" s="622"/>
      <c r="V3" s="623" t="s">
        <v>692</v>
      </c>
    </row>
    <row r="4" spans="1:22" ht="16.5" customHeight="1">
      <c r="A4" s="842"/>
      <c r="B4" s="652"/>
      <c r="C4" s="653"/>
      <c r="D4" s="626" t="s">
        <v>6</v>
      </c>
      <c r="E4" s="628" t="s">
        <v>7</v>
      </c>
      <c r="F4" s="630" t="s">
        <v>693</v>
      </c>
      <c r="G4" s="630"/>
      <c r="H4" s="630"/>
      <c r="I4" s="630"/>
      <c r="J4" s="630" t="s">
        <v>634</v>
      </c>
      <c r="K4" s="630"/>
      <c r="L4" s="630"/>
      <c r="M4" s="630"/>
      <c r="N4" s="630" t="s">
        <v>10</v>
      </c>
      <c r="O4" s="630"/>
      <c r="P4" s="630"/>
      <c r="Q4" s="630"/>
      <c r="R4" s="630" t="s">
        <v>11</v>
      </c>
      <c r="S4" s="630"/>
      <c r="T4" s="630"/>
      <c r="U4" s="631"/>
      <c r="V4" s="624"/>
    </row>
    <row r="5" spans="1:22" ht="16.2">
      <c r="A5" s="842"/>
      <c r="B5" s="652"/>
      <c r="C5" s="653"/>
      <c r="D5" s="626"/>
      <c r="E5" s="628"/>
      <c r="F5" s="630" t="s">
        <v>12</v>
      </c>
      <c r="G5" s="630"/>
      <c r="H5" s="632" t="s">
        <v>636</v>
      </c>
      <c r="I5" s="632"/>
      <c r="J5" s="630" t="s">
        <v>12</v>
      </c>
      <c r="K5" s="630"/>
      <c r="L5" s="632" t="s">
        <v>13</v>
      </c>
      <c r="M5" s="632"/>
      <c r="N5" s="630" t="s">
        <v>12</v>
      </c>
      <c r="O5" s="630"/>
      <c r="P5" s="632" t="s">
        <v>13</v>
      </c>
      <c r="Q5" s="632"/>
      <c r="R5" s="630" t="s">
        <v>12</v>
      </c>
      <c r="S5" s="630"/>
      <c r="T5" s="632" t="s">
        <v>13</v>
      </c>
      <c r="U5" s="633"/>
      <c r="V5" s="624"/>
    </row>
    <row r="6" spans="1:22" ht="16.2" customHeight="1">
      <c r="A6" s="842"/>
      <c r="B6" s="652"/>
      <c r="C6" s="653"/>
      <c r="D6" s="626"/>
      <c r="E6" s="628"/>
      <c r="F6" s="642" t="s">
        <v>14</v>
      </c>
      <c r="G6" s="642" t="s">
        <v>15</v>
      </c>
      <c r="H6" s="640" t="s">
        <v>14</v>
      </c>
      <c r="I6" s="640" t="s">
        <v>638</v>
      </c>
      <c r="J6" s="642" t="s">
        <v>14</v>
      </c>
      <c r="K6" s="642" t="s">
        <v>638</v>
      </c>
      <c r="L6" s="640" t="s">
        <v>14</v>
      </c>
      <c r="M6" s="640" t="s">
        <v>15</v>
      </c>
      <c r="N6" s="642" t="s">
        <v>14</v>
      </c>
      <c r="O6" s="642" t="s">
        <v>638</v>
      </c>
      <c r="P6" s="640" t="s">
        <v>14</v>
      </c>
      <c r="Q6" s="640" t="s">
        <v>15</v>
      </c>
      <c r="R6" s="642" t="s">
        <v>14</v>
      </c>
      <c r="S6" s="642" t="s">
        <v>15</v>
      </c>
      <c r="T6" s="640" t="s">
        <v>637</v>
      </c>
      <c r="U6" s="634" t="s">
        <v>15</v>
      </c>
      <c r="V6" s="624"/>
    </row>
    <row r="7" spans="1:22" ht="52.2" customHeight="1" thickBot="1">
      <c r="A7" s="843"/>
      <c r="B7" s="654"/>
      <c r="C7" s="655"/>
      <c r="D7" s="627"/>
      <c r="E7" s="629"/>
      <c r="F7" s="643"/>
      <c r="G7" s="643"/>
      <c r="H7" s="641"/>
      <c r="I7" s="641"/>
      <c r="J7" s="643"/>
      <c r="K7" s="643"/>
      <c r="L7" s="641"/>
      <c r="M7" s="641"/>
      <c r="N7" s="643"/>
      <c r="O7" s="643"/>
      <c r="P7" s="641"/>
      <c r="Q7" s="641"/>
      <c r="R7" s="643"/>
      <c r="S7" s="643"/>
      <c r="T7" s="641"/>
      <c r="U7" s="635"/>
      <c r="V7" s="625"/>
    </row>
    <row r="8" spans="1:22" ht="16.5" customHeight="1">
      <c r="A8" s="809" t="s">
        <v>19</v>
      </c>
      <c r="B8" s="669" t="s">
        <v>518</v>
      </c>
      <c r="C8" s="670"/>
      <c r="D8" s="485">
        <v>8</v>
      </c>
      <c r="E8" s="486">
        <v>8</v>
      </c>
      <c r="F8" s="487">
        <v>4</v>
      </c>
      <c r="G8" s="487">
        <v>4</v>
      </c>
      <c r="H8" s="488">
        <v>4</v>
      </c>
      <c r="I8" s="488">
        <v>4</v>
      </c>
      <c r="J8" s="489"/>
      <c r="K8" s="489"/>
      <c r="L8" s="488"/>
      <c r="M8" s="488"/>
      <c r="N8" s="487"/>
      <c r="O8" s="487"/>
      <c r="P8" s="488"/>
      <c r="Q8" s="488"/>
      <c r="R8" s="490"/>
      <c r="S8" s="490"/>
      <c r="T8" s="491"/>
      <c r="U8" s="491"/>
      <c r="V8" s="342"/>
    </row>
    <row r="9" spans="1:22" ht="16.2">
      <c r="A9" s="810"/>
      <c r="B9" s="671" t="s">
        <v>694</v>
      </c>
      <c r="C9" s="647"/>
      <c r="D9" s="492">
        <v>8</v>
      </c>
      <c r="E9" s="493">
        <v>8</v>
      </c>
      <c r="F9" s="494"/>
      <c r="G9" s="494"/>
      <c r="H9" s="495"/>
      <c r="I9" s="495"/>
      <c r="J9" s="496">
        <v>4</v>
      </c>
      <c r="K9" s="496">
        <v>4</v>
      </c>
      <c r="L9" s="495">
        <v>4</v>
      </c>
      <c r="M9" s="495">
        <v>4</v>
      </c>
      <c r="N9" s="494"/>
      <c r="O9" s="494"/>
      <c r="P9" s="495"/>
      <c r="Q9" s="495"/>
      <c r="R9" s="497"/>
      <c r="S9" s="497"/>
      <c r="T9" s="498"/>
      <c r="U9" s="498"/>
      <c r="V9" s="26"/>
    </row>
    <row r="10" spans="1:22" ht="16.2">
      <c r="A10" s="810"/>
      <c r="B10" s="671" t="s">
        <v>520</v>
      </c>
      <c r="C10" s="647"/>
      <c r="D10" s="492">
        <v>8</v>
      </c>
      <c r="E10" s="493">
        <v>8</v>
      </c>
      <c r="F10" s="494"/>
      <c r="G10" s="494"/>
      <c r="H10" s="495"/>
      <c r="I10" s="495"/>
      <c r="J10" s="496"/>
      <c r="K10" s="496"/>
      <c r="L10" s="495"/>
      <c r="M10" s="495"/>
      <c r="N10" s="496">
        <v>4</v>
      </c>
      <c r="O10" s="496">
        <v>4</v>
      </c>
      <c r="P10" s="495">
        <v>4</v>
      </c>
      <c r="Q10" s="495">
        <v>4</v>
      </c>
      <c r="R10" s="497"/>
      <c r="S10" s="497"/>
      <c r="T10" s="498"/>
      <c r="U10" s="498"/>
      <c r="V10" s="26"/>
    </row>
    <row r="11" spans="1:22" ht="16.2">
      <c r="A11" s="810"/>
      <c r="B11" s="656" t="s">
        <v>521</v>
      </c>
      <c r="C11" s="657"/>
      <c r="D11" s="492">
        <v>1</v>
      </c>
      <c r="E11" s="493">
        <v>1</v>
      </c>
      <c r="F11" s="494">
        <v>1</v>
      </c>
      <c r="G11" s="494">
        <v>1</v>
      </c>
      <c r="H11" s="495"/>
      <c r="I11" s="495"/>
      <c r="J11" s="496"/>
      <c r="K11" s="496"/>
      <c r="L11" s="495"/>
      <c r="M11" s="495"/>
      <c r="N11" s="494"/>
      <c r="O11" s="494"/>
      <c r="P11" s="495"/>
      <c r="Q11" s="495"/>
      <c r="R11" s="497"/>
      <c r="S11" s="497"/>
      <c r="T11" s="498"/>
      <c r="U11" s="498"/>
      <c r="V11" s="26"/>
    </row>
    <row r="12" spans="1:22" ht="16.2">
      <c r="A12" s="810"/>
      <c r="B12" s="656" t="s">
        <v>522</v>
      </c>
      <c r="C12" s="657"/>
      <c r="D12" s="492">
        <v>1</v>
      </c>
      <c r="E12" s="493">
        <v>1</v>
      </c>
      <c r="F12" s="494"/>
      <c r="G12" s="494"/>
      <c r="H12" s="495">
        <v>1</v>
      </c>
      <c r="I12" s="495">
        <v>1</v>
      </c>
      <c r="J12" s="496"/>
      <c r="K12" s="496"/>
      <c r="L12" s="495"/>
      <c r="M12" s="495"/>
      <c r="N12" s="494"/>
      <c r="O12" s="494"/>
      <c r="P12" s="495"/>
      <c r="Q12" s="495"/>
      <c r="R12" s="497"/>
      <c r="S12" s="497"/>
      <c r="T12" s="498"/>
      <c r="U12" s="498"/>
      <c r="V12" s="26"/>
    </row>
    <row r="13" spans="1:22" ht="16.2">
      <c r="A13" s="810"/>
      <c r="B13" s="672" t="s">
        <v>523</v>
      </c>
      <c r="C13" s="673"/>
      <c r="D13" s="492">
        <v>2</v>
      </c>
      <c r="E13" s="493">
        <v>2</v>
      </c>
      <c r="F13" s="499">
        <v>2</v>
      </c>
      <c r="G13" s="499">
        <v>2</v>
      </c>
      <c r="H13" s="500" t="s">
        <v>309</v>
      </c>
      <c r="I13" s="500" t="s">
        <v>309</v>
      </c>
      <c r="J13" s="501"/>
      <c r="K13" s="501"/>
      <c r="L13" s="502"/>
      <c r="M13" s="502"/>
      <c r="N13" s="503"/>
      <c r="O13" s="503"/>
      <c r="P13" s="502"/>
      <c r="Q13" s="502"/>
      <c r="R13" s="497"/>
      <c r="S13" s="497"/>
      <c r="T13" s="498"/>
      <c r="U13" s="498"/>
      <c r="V13" s="26" t="s">
        <v>524</v>
      </c>
    </row>
    <row r="14" spans="1:22" ht="16.2">
      <c r="A14" s="810"/>
      <c r="B14" s="672" t="s">
        <v>525</v>
      </c>
      <c r="C14" s="673"/>
      <c r="D14" s="492">
        <v>2</v>
      </c>
      <c r="E14" s="493">
        <v>2</v>
      </c>
      <c r="F14" s="504" t="s">
        <v>309</v>
      </c>
      <c r="G14" s="504" t="s">
        <v>309</v>
      </c>
      <c r="H14" s="498">
        <v>2</v>
      </c>
      <c r="I14" s="498">
        <v>2</v>
      </c>
      <c r="J14" s="501"/>
      <c r="K14" s="501"/>
      <c r="L14" s="502"/>
      <c r="M14" s="502"/>
      <c r="N14" s="503"/>
      <c r="O14" s="503"/>
      <c r="P14" s="502"/>
      <c r="Q14" s="502"/>
      <c r="R14" s="497"/>
      <c r="S14" s="497"/>
      <c r="T14" s="498"/>
      <c r="U14" s="498"/>
      <c r="V14" s="26" t="s">
        <v>524</v>
      </c>
    </row>
    <row r="15" spans="1:22" ht="16.2" customHeight="1">
      <c r="A15" s="810"/>
      <c r="B15" s="658" t="s">
        <v>526</v>
      </c>
      <c r="C15" s="505" t="s">
        <v>527</v>
      </c>
      <c r="D15" s="492">
        <v>2</v>
      </c>
      <c r="E15" s="493">
        <v>2</v>
      </c>
      <c r="F15" s="499">
        <v>2</v>
      </c>
      <c r="G15" s="499">
        <v>2</v>
      </c>
      <c r="H15" s="506" t="s">
        <v>309</v>
      </c>
      <c r="I15" s="506" t="s">
        <v>309</v>
      </c>
      <c r="J15" s="507" t="s">
        <v>309</v>
      </c>
      <c r="K15" s="507" t="s">
        <v>309</v>
      </c>
      <c r="L15" s="506" t="s">
        <v>309</v>
      </c>
      <c r="M15" s="506" t="s">
        <v>309</v>
      </c>
      <c r="N15" s="503"/>
      <c r="O15" s="503"/>
      <c r="P15" s="502"/>
      <c r="Q15" s="502"/>
      <c r="R15" s="499"/>
      <c r="S15" s="499"/>
      <c r="T15" s="498"/>
      <c r="U15" s="498"/>
      <c r="V15" s="26" t="s">
        <v>528</v>
      </c>
    </row>
    <row r="16" spans="1:22" ht="16.2">
      <c r="A16" s="810"/>
      <c r="B16" s="659"/>
      <c r="C16" s="505" t="s">
        <v>529</v>
      </c>
      <c r="D16" s="492">
        <v>2</v>
      </c>
      <c r="E16" s="493">
        <v>2</v>
      </c>
      <c r="F16" s="507" t="s">
        <v>309</v>
      </c>
      <c r="G16" s="507" t="s">
        <v>309</v>
      </c>
      <c r="H16" s="498">
        <v>2</v>
      </c>
      <c r="I16" s="498">
        <v>2</v>
      </c>
      <c r="J16" s="507" t="s">
        <v>309</v>
      </c>
      <c r="K16" s="507" t="s">
        <v>309</v>
      </c>
      <c r="L16" s="506" t="s">
        <v>309</v>
      </c>
      <c r="M16" s="506" t="s">
        <v>309</v>
      </c>
      <c r="N16" s="507"/>
      <c r="O16" s="507"/>
      <c r="P16" s="506"/>
      <c r="Q16" s="506"/>
      <c r="R16" s="499"/>
      <c r="S16" s="499"/>
      <c r="T16" s="498"/>
      <c r="U16" s="498"/>
      <c r="V16" s="26" t="s">
        <v>528</v>
      </c>
    </row>
    <row r="17" spans="1:22" ht="16.2" customHeight="1">
      <c r="A17" s="810"/>
      <c r="B17" s="660" t="s">
        <v>530</v>
      </c>
      <c r="C17" s="505" t="s">
        <v>531</v>
      </c>
      <c r="D17" s="508">
        <v>2</v>
      </c>
      <c r="E17" s="509">
        <v>2</v>
      </c>
      <c r="F17" s="497">
        <v>2</v>
      </c>
      <c r="G17" s="497">
        <v>2</v>
      </c>
      <c r="H17" s="506" t="s">
        <v>309</v>
      </c>
      <c r="I17" s="506" t="s">
        <v>309</v>
      </c>
      <c r="J17" s="507" t="s">
        <v>309</v>
      </c>
      <c r="K17" s="507" t="s">
        <v>309</v>
      </c>
      <c r="L17" s="506" t="s">
        <v>309</v>
      </c>
      <c r="M17" s="506" t="s">
        <v>309</v>
      </c>
      <c r="N17" s="507" t="s">
        <v>309</v>
      </c>
      <c r="O17" s="507" t="s">
        <v>309</v>
      </c>
      <c r="P17" s="506" t="s">
        <v>309</v>
      </c>
      <c r="Q17" s="506" t="s">
        <v>309</v>
      </c>
      <c r="R17" s="499"/>
      <c r="S17" s="499"/>
      <c r="T17" s="498"/>
      <c r="U17" s="498"/>
      <c r="V17" s="26" t="s">
        <v>532</v>
      </c>
    </row>
    <row r="18" spans="1:22" ht="16.2">
      <c r="A18" s="810"/>
      <c r="B18" s="661"/>
      <c r="C18" s="505" t="s">
        <v>533</v>
      </c>
      <c r="D18" s="508">
        <v>2</v>
      </c>
      <c r="E18" s="509">
        <v>2</v>
      </c>
      <c r="F18" s="507" t="s">
        <v>309</v>
      </c>
      <c r="G18" s="507" t="s">
        <v>309</v>
      </c>
      <c r="H18" s="510">
        <v>2</v>
      </c>
      <c r="I18" s="510">
        <v>2</v>
      </c>
      <c r="J18" s="507" t="s">
        <v>309</v>
      </c>
      <c r="K18" s="507" t="s">
        <v>309</v>
      </c>
      <c r="L18" s="506" t="s">
        <v>309</v>
      </c>
      <c r="M18" s="506" t="s">
        <v>309</v>
      </c>
      <c r="N18" s="507" t="s">
        <v>309</v>
      </c>
      <c r="O18" s="507" t="s">
        <v>309</v>
      </c>
      <c r="P18" s="506" t="s">
        <v>309</v>
      </c>
      <c r="Q18" s="506" t="s">
        <v>309</v>
      </c>
      <c r="R18" s="499"/>
      <c r="S18" s="499"/>
      <c r="T18" s="498"/>
      <c r="U18" s="498"/>
      <c r="V18" s="26" t="s">
        <v>532</v>
      </c>
    </row>
    <row r="19" spans="1:22" ht="16.2">
      <c r="A19" s="810"/>
      <c r="B19" s="661"/>
      <c r="C19" s="505" t="s">
        <v>534</v>
      </c>
      <c r="D19" s="508">
        <v>2</v>
      </c>
      <c r="E19" s="509">
        <v>2</v>
      </c>
      <c r="F19" s="507" t="s">
        <v>309</v>
      </c>
      <c r="G19" s="507" t="s">
        <v>309</v>
      </c>
      <c r="H19" s="506" t="s">
        <v>309</v>
      </c>
      <c r="I19" s="506" t="s">
        <v>309</v>
      </c>
      <c r="J19" s="496">
        <v>2</v>
      </c>
      <c r="K19" s="496">
        <v>2</v>
      </c>
      <c r="L19" s="506" t="s">
        <v>309</v>
      </c>
      <c r="M19" s="506" t="s">
        <v>309</v>
      </c>
      <c r="N19" s="507" t="s">
        <v>309</v>
      </c>
      <c r="O19" s="507" t="s">
        <v>309</v>
      </c>
      <c r="P19" s="506" t="s">
        <v>309</v>
      </c>
      <c r="Q19" s="506" t="s">
        <v>309</v>
      </c>
      <c r="R19" s="499"/>
      <c r="S19" s="499"/>
      <c r="T19" s="498"/>
      <c r="U19" s="498"/>
      <c r="V19" s="26" t="s">
        <v>532</v>
      </c>
    </row>
    <row r="20" spans="1:22" ht="16.2">
      <c r="A20" s="810"/>
      <c r="B20" s="662"/>
      <c r="C20" s="505" t="s">
        <v>535</v>
      </c>
      <c r="D20" s="508">
        <v>2</v>
      </c>
      <c r="E20" s="509">
        <v>2</v>
      </c>
      <c r="F20" s="507"/>
      <c r="G20" s="507"/>
      <c r="H20" s="506"/>
      <c r="I20" s="506"/>
      <c r="J20" s="501"/>
      <c r="K20" s="501"/>
      <c r="L20" s="506"/>
      <c r="M20" s="506"/>
      <c r="N20" s="496">
        <v>2</v>
      </c>
      <c r="O20" s="496">
        <v>2</v>
      </c>
      <c r="P20" s="506" t="s">
        <v>309</v>
      </c>
      <c r="Q20" s="506" t="s">
        <v>309</v>
      </c>
      <c r="R20" s="499"/>
      <c r="S20" s="499"/>
      <c r="T20" s="498"/>
      <c r="U20" s="498"/>
      <c r="V20" s="26" t="s">
        <v>536</v>
      </c>
    </row>
    <row r="21" spans="1:22" ht="16.2">
      <c r="A21" s="810"/>
      <c r="B21" s="656" t="s">
        <v>537</v>
      </c>
      <c r="C21" s="657"/>
      <c r="D21" s="492">
        <f t="shared" ref="D21:E24" si="0">SUM(F21,H21,J21,L21,N21,P21,R21,T21)</f>
        <v>0</v>
      </c>
      <c r="E21" s="493">
        <f t="shared" si="0"/>
        <v>8</v>
      </c>
      <c r="F21" s="494">
        <v>0</v>
      </c>
      <c r="G21" s="494">
        <v>2</v>
      </c>
      <c r="H21" s="495">
        <v>0</v>
      </c>
      <c r="I21" s="495">
        <v>2</v>
      </c>
      <c r="J21" s="494">
        <v>0</v>
      </c>
      <c r="K21" s="494">
        <v>2</v>
      </c>
      <c r="L21" s="495">
        <v>0</v>
      </c>
      <c r="M21" s="495">
        <v>2</v>
      </c>
      <c r="N21" s="503"/>
      <c r="O21" s="503"/>
      <c r="P21" s="502"/>
      <c r="Q21" s="502"/>
      <c r="R21" s="499"/>
      <c r="S21" s="499"/>
      <c r="T21" s="498"/>
      <c r="U21" s="498"/>
      <c r="V21" s="26" t="s">
        <v>35</v>
      </c>
    </row>
    <row r="22" spans="1:22" ht="16.2">
      <c r="A22" s="810"/>
      <c r="B22" s="656" t="s">
        <v>538</v>
      </c>
      <c r="C22" s="657"/>
      <c r="D22" s="492">
        <f t="shared" si="0"/>
        <v>2</v>
      </c>
      <c r="E22" s="493">
        <f t="shared" si="0"/>
        <v>2</v>
      </c>
      <c r="F22" s="499">
        <v>2</v>
      </c>
      <c r="G22" s="499">
        <v>2</v>
      </c>
      <c r="H22" s="500" t="s">
        <v>309</v>
      </c>
      <c r="I22" s="500" t="s">
        <v>309</v>
      </c>
      <c r="J22" s="503"/>
      <c r="K22" s="503"/>
      <c r="L22" s="502"/>
      <c r="M22" s="502"/>
      <c r="N22" s="503"/>
      <c r="O22" s="503"/>
      <c r="P22" s="502"/>
      <c r="Q22" s="502"/>
      <c r="R22" s="499"/>
      <c r="S22" s="499"/>
      <c r="T22" s="498"/>
      <c r="U22" s="498"/>
      <c r="V22" s="26" t="s">
        <v>524</v>
      </c>
    </row>
    <row r="23" spans="1:22" ht="16.2">
      <c r="A23" s="810"/>
      <c r="B23" s="656" t="s">
        <v>539</v>
      </c>
      <c r="C23" s="657"/>
      <c r="D23" s="511">
        <f t="shared" si="0"/>
        <v>2</v>
      </c>
      <c r="E23" s="512">
        <f t="shared" si="0"/>
        <v>2</v>
      </c>
      <c r="F23" s="504" t="s">
        <v>309</v>
      </c>
      <c r="G23" s="504" t="s">
        <v>309</v>
      </c>
      <c r="H23" s="498">
        <v>2</v>
      </c>
      <c r="I23" s="498">
        <v>2</v>
      </c>
      <c r="J23" s="503"/>
      <c r="K23" s="503"/>
      <c r="L23" s="502"/>
      <c r="M23" s="502"/>
      <c r="N23" s="503"/>
      <c r="O23" s="503"/>
      <c r="P23" s="502"/>
      <c r="Q23" s="502"/>
      <c r="R23" s="499"/>
      <c r="S23" s="499"/>
      <c r="T23" s="498"/>
      <c r="U23" s="498"/>
      <c r="V23" s="26" t="s">
        <v>524</v>
      </c>
    </row>
    <row r="24" spans="1:22" ht="16.2">
      <c r="A24" s="810"/>
      <c r="B24" s="656" t="s">
        <v>16</v>
      </c>
      <c r="C24" s="657"/>
      <c r="D24" s="492">
        <f t="shared" si="0"/>
        <v>4</v>
      </c>
      <c r="E24" s="493">
        <f t="shared" si="0"/>
        <v>4</v>
      </c>
      <c r="F24" s="499"/>
      <c r="G24" s="499"/>
      <c r="H24" s="498"/>
      <c r="I24" s="498"/>
      <c r="J24" s="494">
        <v>2</v>
      </c>
      <c r="K24" s="494">
        <v>2</v>
      </c>
      <c r="L24" s="495">
        <v>2</v>
      </c>
      <c r="M24" s="495">
        <v>2</v>
      </c>
      <c r="N24" s="503"/>
      <c r="O24" s="503"/>
      <c r="P24" s="502"/>
      <c r="Q24" s="502"/>
      <c r="R24" s="499"/>
      <c r="S24" s="499"/>
      <c r="T24" s="498"/>
      <c r="U24" s="498"/>
      <c r="V24" s="26"/>
    </row>
    <row r="25" spans="1:22" ht="18" customHeight="1">
      <c r="A25" s="810"/>
      <c r="B25" s="656" t="s">
        <v>17</v>
      </c>
      <c r="C25" s="657"/>
      <c r="D25" s="492">
        <v>2</v>
      </c>
      <c r="E25" s="493">
        <v>2</v>
      </c>
      <c r="F25" s="499"/>
      <c r="G25" s="499"/>
      <c r="H25" s="498"/>
      <c r="I25" s="498"/>
      <c r="J25" s="501" t="s">
        <v>309</v>
      </c>
      <c r="K25" s="501" t="s">
        <v>309</v>
      </c>
      <c r="L25" s="495">
        <v>2</v>
      </c>
      <c r="M25" s="495">
        <v>2</v>
      </c>
      <c r="N25" s="503"/>
      <c r="O25" s="503"/>
      <c r="P25" s="502"/>
      <c r="Q25" s="502"/>
      <c r="R25" s="499"/>
      <c r="S25" s="499"/>
      <c r="T25" s="498"/>
      <c r="U25" s="498"/>
      <c r="V25" s="26" t="s">
        <v>540</v>
      </c>
    </row>
    <row r="26" spans="1:22" ht="16.8" thickBot="1">
      <c r="A26" s="811"/>
      <c r="B26" s="644" t="s">
        <v>144</v>
      </c>
      <c r="C26" s="645"/>
      <c r="D26" s="513">
        <f>SUM(D8:D25)</f>
        <v>52</v>
      </c>
      <c r="E26" s="514">
        <f>SUM(E8:E25)</f>
        <v>60</v>
      </c>
      <c r="F26" s="515">
        <f>SUM(F8:F25)</f>
        <v>13</v>
      </c>
      <c r="G26" s="515">
        <f t="shared" ref="G26:Q26" si="1">SUM(G8:G25)</f>
        <v>15</v>
      </c>
      <c r="H26" s="516">
        <f t="shared" si="1"/>
        <v>13</v>
      </c>
      <c r="I26" s="516">
        <f t="shared" si="1"/>
        <v>15</v>
      </c>
      <c r="J26" s="515">
        <f t="shared" si="1"/>
        <v>8</v>
      </c>
      <c r="K26" s="515">
        <f t="shared" si="1"/>
        <v>10</v>
      </c>
      <c r="L26" s="516">
        <f t="shared" si="1"/>
        <v>8</v>
      </c>
      <c r="M26" s="516">
        <f t="shared" si="1"/>
        <v>10</v>
      </c>
      <c r="N26" s="515">
        <f t="shared" si="1"/>
        <v>6</v>
      </c>
      <c r="O26" s="515">
        <f t="shared" si="1"/>
        <v>6</v>
      </c>
      <c r="P26" s="516">
        <f t="shared" si="1"/>
        <v>4</v>
      </c>
      <c r="Q26" s="516">
        <f t="shared" si="1"/>
        <v>4</v>
      </c>
      <c r="R26" s="515"/>
      <c r="S26" s="515"/>
      <c r="T26" s="517"/>
      <c r="U26" s="517"/>
      <c r="V26" s="27"/>
    </row>
    <row r="27" spans="1:22" ht="16.2">
      <c r="A27" s="792" t="s">
        <v>642</v>
      </c>
      <c r="B27" s="669" t="s">
        <v>695</v>
      </c>
      <c r="C27" s="846"/>
      <c r="D27" s="30">
        <v>3</v>
      </c>
      <c r="E27" s="31">
        <v>3</v>
      </c>
      <c r="F27" s="32"/>
      <c r="G27" s="32"/>
      <c r="H27" s="33"/>
      <c r="I27" s="33"/>
      <c r="J27" s="32"/>
      <c r="K27" s="32"/>
      <c r="L27" s="33"/>
      <c r="M27" s="33"/>
      <c r="N27" s="32"/>
      <c r="O27" s="32"/>
      <c r="P27" s="33"/>
      <c r="Q27" s="33"/>
      <c r="R27" s="32">
        <v>3</v>
      </c>
      <c r="S27" s="32">
        <v>3</v>
      </c>
      <c r="T27" s="33"/>
      <c r="U27" s="33"/>
      <c r="V27" s="152" t="s">
        <v>96</v>
      </c>
    </row>
    <row r="28" spans="1:22" ht="16.8" thickBot="1">
      <c r="A28" s="793"/>
      <c r="B28" s="847" t="s">
        <v>243</v>
      </c>
      <c r="C28" s="758"/>
      <c r="D28" s="5">
        <f>SUM(D27:D27)</f>
        <v>3</v>
      </c>
      <c r="E28" s="6">
        <f>SUM(E27:E27)</f>
        <v>3</v>
      </c>
      <c r="F28" s="7"/>
      <c r="G28" s="7"/>
      <c r="H28" s="8"/>
      <c r="I28" s="8"/>
      <c r="J28" s="7"/>
      <c r="K28" s="7"/>
      <c r="L28" s="8"/>
      <c r="M28" s="8"/>
      <c r="N28" s="7"/>
      <c r="O28" s="7"/>
      <c r="P28" s="8"/>
      <c r="Q28" s="8"/>
      <c r="R28" s="7"/>
      <c r="S28" s="7"/>
      <c r="T28" s="8"/>
      <c r="U28" s="8"/>
      <c r="V28" s="119"/>
    </row>
    <row r="29" spans="1:22" ht="16.5" customHeight="1">
      <c r="A29" s="794" t="s">
        <v>696</v>
      </c>
      <c r="B29" s="848" t="s">
        <v>95</v>
      </c>
      <c r="C29" s="849"/>
      <c r="D29" s="150">
        <v>3</v>
      </c>
      <c r="E29" s="151">
        <v>3</v>
      </c>
      <c r="F29" s="124">
        <v>3</v>
      </c>
      <c r="G29" s="124">
        <v>3</v>
      </c>
      <c r="H29" s="125"/>
      <c r="I29" s="125"/>
      <c r="J29" s="124"/>
      <c r="K29" s="124"/>
      <c r="L29" s="125"/>
      <c r="M29" s="125"/>
      <c r="N29" s="124"/>
      <c r="O29" s="124"/>
      <c r="P29" s="125"/>
      <c r="Q29" s="125"/>
      <c r="R29" s="124"/>
      <c r="S29" s="124"/>
      <c r="T29" s="125"/>
      <c r="U29" s="126"/>
      <c r="V29" s="152" t="s">
        <v>96</v>
      </c>
    </row>
    <row r="30" spans="1:22" ht="16.2">
      <c r="A30" s="795"/>
      <c r="B30" s="845" t="s">
        <v>407</v>
      </c>
      <c r="C30" s="768"/>
      <c r="D30" s="153">
        <v>3</v>
      </c>
      <c r="E30" s="154">
        <v>3</v>
      </c>
      <c r="F30" s="129">
        <v>3</v>
      </c>
      <c r="G30" s="129">
        <v>3</v>
      </c>
      <c r="H30" s="130"/>
      <c r="I30" s="130"/>
      <c r="J30" s="129"/>
      <c r="K30" s="129"/>
      <c r="L30" s="130"/>
      <c r="M30" s="130"/>
      <c r="N30" s="129"/>
      <c r="O30" s="129"/>
      <c r="P30" s="130"/>
      <c r="Q30" s="130"/>
      <c r="R30" s="129"/>
      <c r="S30" s="129"/>
      <c r="T30" s="130"/>
      <c r="U30" s="131"/>
      <c r="V30" s="155" t="s">
        <v>96</v>
      </c>
    </row>
    <row r="31" spans="1:22" ht="16.2">
      <c r="A31" s="795"/>
      <c r="B31" s="845" t="s">
        <v>97</v>
      </c>
      <c r="C31" s="768"/>
      <c r="D31" s="153">
        <v>3</v>
      </c>
      <c r="E31" s="154">
        <v>3</v>
      </c>
      <c r="F31" s="129">
        <v>3</v>
      </c>
      <c r="G31" s="129">
        <v>3</v>
      </c>
      <c r="H31" s="130"/>
      <c r="I31" s="130"/>
      <c r="J31" s="129"/>
      <c r="K31" s="129"/>
      <c r="L31" s="130"/>
      <c r="M31" s="130"/>
      <c r="N31" s="129"/>
      <c r="O31" s="129"/>
      <c r="P31" s="130"/>
      <c r="Q31" s="130"/>
      <c r="R31" s="129"/>
      <c r="S31" s="129"/>
      <c r="T31" s="130"/>
      <c r="U31" s="131"/>
      <c r="V31" s="155" t="s">
        <v>96</v>
      </c>
    </row>
    <row r="32" spans="1:22" ht="16.2">
      <c r="A32" s="795"/>
      <c r="B32" s="845" t="s">
        <v>98</v>
      </c>
      <c r="C32" s="768"/>
      <c r="D32" s="153">
        <v>3</v>
      </c>
      <c r="E32" s="154">
        <v>3</v>
      </c>
      <c r="F32" s="129">
        <v>3</v>
      </c>
      <c r="G32" s="129">
        <v>3</v>
      </c>
      <c r="H32" s="130"/>
      <c r="I32" s="130"/>
      <c r="J32" s="129"/>
      <c r="K32" s="129"/>
      <c r="L32" s="130"/>
      <c r="M32" s="130"/>
      <c r="N32" s="129"/>
      <c r="O32" s="129"/>
      <c r="P32" s="130"/>
      <c r="Q32" s="130"/>
      <c r="R32" s="129"/>
      <c r="S32" s="129"/>
      <c r="T32" s="130"/>
      <c r="U32" s="131"/>
      <c r="V32" s="156" t="s">
        <v>96</v>
      </c>
    </row>
    <row r="33" spans="1:22" ht="16.2">
      <c r="A33" s="795"/>
      <c r="B33" s="845" t="s">
        <v>99</v>
      </c>
      <c r="C33" s="768"/>
      <c r="D33" s="153">
        <v>3</v>
      </c>
      <c r="E33" s="154">
        <v>3</v>
      </c>
      <c r="F33" s="129"/>
      <c r="G33" s="129"/>
      <c r="H33" s="130">
        <v>3</v>
      </c>
      <c r="I33" s="130">
        <v>3</v>
      </c>
      <c r="J33" s="129"/>
      <c r="K33" s="129"/>
      <c r="L33" s="130"/>
      <c r="M33" s="130"/>
      <c r="N33" s="129"/>
      <c r="O33" s="129"/>
      <c r="P33" s="130"/>
      <c r="Q33" s="130"/>
      <c r="R33" s="129"/>
      <c r="S33" s="129"/>
      <c r="T33" s="130"/>
      <c r="U33" s="131"/>
      <c r="V33" s="156" t="s">
        <v>96</v>
      </c>
    </row>
    <row r="34" spans="1:22" ht="16.2">
      <c r="A34" s="795"/>
      <c r="B34" s="845" t="s">
        <v>100</v>
      </c>
      <c r="C34" s="768"/>
      <c r="D34" s="153">
        <v>3</v>
      </c>
      <c r="E34" s="154">
        <v>3</v>
      </c>
      <c r="F34" s="129"/>
      <c r="G34" s="129"/>
      <c r="H34" s="130"/>
      <c r="I34" s="130"/>
      <c r="J34" s="129"/>
      <c r="K34" s="129"/>
      <c r="L34" s="130"/>
      <c r="M34" s="130"/>
      <c r="N34" s="129">
        <v>3</v>
      </c>
      <c r="O34" s="129">
        <v>3</v>
      </c>
      <c r="P34" s="130"/>
      <c r="Q34" s="130"/>
      <c r="R34" s="129"/>
      <c r="S34" s="129"/>
      <c r="T34" s="130"/>
      <c r="U34" s="131"/>
      <c r="V34" s="156" t="s">
        <v>408</v>
      </c>
    </row>
    <row r="35" spans="1:22" ht="16.2">
      <c r="A35" s="795"/>
      <c r="B35" s="845" t="s">
        <v>101</v>
      </c>
      <c r="C35" s="768"/>
      <c r="D35" s="153">
        <v>3</v>
      </c>
      <c r="E35" s="154">
        <v>3</v>
      </c>
      <c r="F35" s="129"/>
      <c r="G35" s="129"/>
      <c r="H35" s="130"/>
      <c r="I35" s="130"/>
      <c r="J35" s="129"/>
      <c r="K35" s="129"/>
      <c r="L35" s="130"/>
      <c r="M35" s="130"/>
      <c r="N35" s="129">
        <v>3</v>
      </c>
      <c r="O35" s="129">
        <v>3</v>
      </c>
      <c r="P35" s="130"/>
      <c r="Q35" s="130"/>
      <c r="R35" s="129"/>
      <c r="S35" s="129"/>
      <c r="T35" s="130"/>
      <c r="U35" s="131"/>
      <c r="V35" s="300"/>
    </row>
    <row r="36" spans="1:22" ht="16.2">
      <c r="A36" s="795"/>
      <c r="B36" s="845" t="s">
        <v>102</v>
      </c>
      <c r="C36" s="768"/>
      <c r="D36" s="153">
        <v>1</v>
      </c>
      <c r="E36" s="154">
        <v>1</v>
      </c>
      <c r="F36" s="129"/>
      <c r="G36" s="129"/>
      <c r="H36" s="130"/>
      <c r="I36" s="130"/>
      <c r="J36" s="129"/>
      <c r="K36" s="129"/>
      <c r="L36" s="130"/>
      <c r="M36" s="130"/>
      <c r="N36" s="129"/>
      <c r="O36" s="129"/>
      <c r="P36" s="175">
        <v>1</v>
      </c>
      <c r="Q36" s="175">
        <v>1</v>
      </c>
      <c r="R36" s="129"/>
      <c r="S36" s="129"/>
      <c r="T36" s="130"/>
      <c r="U36" s="131"/>
      <c r="V36" s="156" t="s">
        <v>408</v>
      </c>
    </row>
    <row r="37" spans="1:22" ht="16.2">
      <c r="A37" s="795"/>
      <c r="B37" s="845" t="s">
        <v>103</v>
      </c>
      <c r="C37" s="768"/>
      <c r="D37" s="153">
        <v>2</v>
      </c>
      <c r="E37" s="154">
        <v>2</v>
      </c>
      <c r="F37" s="129"/>
      <c r="G37" s="129"/>
      <c r="H37" s="130"/>
      <c r="I37" s="130"/>
      <c r="J37" s="129"/>
      <c r="K37" s="129"/>
      <c r="L37" s="130"/>
      <c r="M37" s="130"/>
      <c r="N37" s="129"/>
      <c r="O37" s="129"/>
      <c r="P37" s="175">
        <v>2</v>
      </c>
      <c r="Q37" s="175">
        <v>2</v>
      </c>
      <c r="R37" s="129"/>
      <c r="S37" s="129"/>
      <c r="T37" s="130"/>
      <c r="U37" s="131"/>
      <c r="V37" s="156" t="s">
        <v>96</v>
      </c>
    </row>
    <row r="38" spans="1:22" ht="16.2">
      <c r="A38" s="795"/>
      <c r="B38" s="845" t="s">
        <v>104</v>
      </c>
      <c r="C38" s="768"/>
      <c r="D38" s="153">
        <v>1</v>
      </c>
      <c r="E38" s="154">
        <v>1</v>
      </c>
      <c r="F38" s="129"/>
      <c r="G38" s="129"/>
      <c r="H38" s="130"/>
      <c r="I38" s="130"/>
      <c r="J38" s="129"/>
      <c r="K38" s="129"/>
      <c r="L38" s="130"/>
      <c r="M38" s="130"/>
      <c r="N38" s="129"/>
      <c r="O38" s="129"/>
      <c r="P38" s="130"/>
      <c r="Q38" s="130"/>
      <c r="R38" s="132">
        <v>1</v>
      </c>
      <c r="S38" s="132">
        <v>1</v>
      </c>
      <c r="T38" s="130"/>
      <c r="U38" s="131"/>
      <c r="V38" s="156" t="s">
        <v>96</v>
      </c>
    </row>
    <row r="39" spans="1:22" ht="16.2">
      <c r="A39" s="795"/>
      <c r="B39" s="845" t="s">
        <v>105</v>
      </c>
      <c r="C39" s="768"/>
      <c r="D39" s="153">
        <v>2</v>
      </c>
      <c r="E39" s="154">
        <v>2</v>
      </c>
      <c r="F39" s="129"/>
      <c r="G39" s="129"/>
      <c r="H39" s="130"/>
      <c r="I39" s="130"/>
      <c r="J39" s="129"/>
      <c r="K39" s="129"/>
      <c r="L39" s="130"/>
      <c r="M39" s="130"/>
      <c r="N39" s="129"/>
      <c r="O39" s="129"/>
      <c r="P39" s="130"/>
      <c r="Q39" s="130"/>
      <c r="R39" s="132">
        <v>2</v>
      </c>
      <c r="S39" s="132">
        <v>2</v>
      </c>
      <c r="T39" s="130"/>
      <c r="U39" s="131"/>
      <c r="V39" s="156" t="s">
        <v>96</v>
      </c>
    </row>
    <row r="40" spans="1:22" ht="16.2">
      <c r="A40" s="795"/>
      <c r="B40" s="845" t="s">
        <v>106</v>
      </c>
      <c r="C40" s="768"/>
      <c r="D40" s="153">
        <v>3</v>
      </c>
      <c r="E40" s="154">
        <v>3</v>
      </c>
      <c r="F40" s="129"/>
      <c r="G40" s="129"/>
      <c r="H40" s="130"/>
      <c r="I40" s="130"/>
      <c r="J40" s="129"/>
      <c r="K40" s="129"/>
      <c r="L40" s="130"/>
      <c r="M40" s="130"/>
      <c r="N40" s="132"/>
      <c r="O40" s="132"/>
      <c r="P40" s="130"/>
      <c r="Q40" s="130"/>
      <c r="R40" s="129"/>
      <c r="S40" s="129"/>
      <c r="T40" s="130">
        <v>3</v>
      </c>
      <c r="U40" s="131">
        <v>3</v>
      </c>
      <c r="V40" s="156" t="s">
        <v>96</v>
      </c>
    </row>
    <row r="41" spans="1:22" ht="16.2">
      <c r="A41" s="795"/>
      <c r="B41" s="845" t="s">
        <v>107</v>
      </c>
      <c r="C41" s="768"/>
      <c r="D41" s="157">
        <v>3</v>
      </c>
      <c r="E41" s="154">
        <v>3</v>
      </c>
      <c r="F41" s="129"/>
      <c r="G41" s="129"/>
      <c r="H41" s="130"/>
      <c r="I41" s="130"/>
      <c r="J41" s="129"/>
      <c r="K41" s="129"/>
      <c r="L41" s="130"/>
      <c r="M41" s="130"/>
      <c r="N41" s="129"/>
      <c r="O41" s="129"/>
      <c r="P41" s="130"/>
      <c r="Q41" s="130"/>
      <c r="R41" s="129"/>
      <c r="S41" s="129"/>
      <c r="T41" s="130">
        <v>3</v>
      </c>
      <c r="U41" s="131">
        <v>3</v>
      </c>
      <c r="V41" s="156" t="s">
        <v>96</v>
      </c>
    </row>
    <row r="42" spans="1:22" ht="16.8" thickBot="1">
      <c r="A42" s="796"/>
      <c r="B42" s="850" t="s">
        <v>108</v>
      </c>
      <c r="C42" s="851"/>
      <c r="D42" s="158">
        <f t="shared" ref="D42:O42" si="2">SUM(D29:D41)</f>
        <v>33</v>
      </c>
      <c r="E42" s="159">
        <f t="shared" si="2"/>
        <v>33</v>
      </c>
      <c r="F42" s="160">
        <f t="shared" si="2"/>
        <v>12</v>
      </c>
      <c r="G42" s="160">
        <f t="shared" si="2"/>
        <v>12</v>
      </c>
      <c r="H42" s="161">
        <f t="shared" si="2"/>
        <v>3</v>
      </c>
      <c r="I42" s="161">
        <f t="shared" si="2"/>
        <v>3</v>
      </c>
      <c r="J42" s="160">
        <f t="shared" si="2"/>
        <v>0</v>
      </c>
      <c r="K42" s="160">
        <f t="shared" si="2"/>
        <v>0</v>
      </c>
      <c r="L42" s="161">
        <f t="shared" si="2"/>
        <v>0</v>
      </c>
      <c r="M42" s="161">
        <f t="shared" si="2"/>
        <v>0</v>
      </c>
      <c r="N42" s="160">
        <f t="shared" si="2"/>
        <v>6</v>
      </c>
      <c r="O42" s="160">
        <f t="shared" si="2"/>
        <v>6</v>
      </c>
      <c r="P42" s="465">
        <v>3</v>
      </c>
      <c r="Q42" s="465">
        <v>3</v>
      </c>
      <c r="R42" s="466">
        <v>3</v>
      </c>
      <c r="S42" s="466">
        <v>3</v>
      </c>
      <c r="T42" s="161">
        <f>SUM(T29:T41)</f>
        <v>6</v>
      </c>
      <c r="U42" s="161">
        <f>SUM(U29:U41)</f>
        <v>6</v>
      </c>
      <c r="V42" s="162"/>
    </row>
    <row r="43" spans="1:22" ht="16.5" customHeight="1">
      <c r="A43" s="866" t="s">
        <v>697</v>
      </c>
      <c r="B43" s="870" t="s">
        <v>109</v>
      </c>
      <c r="C43" s="871"/>
      <c r="D43" s="122">
        <v>3</v>
      </c>
      <c r="E43" s="123">
        <v>3</v>
      </c>
      <c r="F43" s="124"/>
      <c r="G43" s="124"/>
      <c r="H43" s="125">
        <v>3</v>
      </c>
      <c r="I43" s="125">
        <v>3</v>
      </c>
      <c r="J43" s="171"/>
      <c r="K43" s="171"/>
      <c r="L43" s="172"/>
      <c r="M43" s="172"/>
      <c r="N43" s="171"/>
      <c r="O43" s="171"/>
      <c r="P43" s="172"/>
      <c r="Q43" s="172"/>
      <c r="R43" s="171"/>
      <c r="S43" s="171"/>
      <c r="T43" s="172"/>
      <c r="U43" s="172"/>
      <c r="V43" s="152" t="s">
        <v>96</v>
      </c>
    </row>
    <row r="44" spans="1:22" ht="16.2">
      <c r="A44" s="867"/>
      <c r="B44" s="872" t="s">
        <v>110</v>
      </c>
      <c r="C44" s="873"/>
      <c r="D44" s="138">
        <v>3</v>
      </c>
      <c r="E44" s="139">
        <v>3</v>
      </c>
      <c r="F44" s="136"/>
      <c r="G44" s="136"/>
      <c r="H44" s="137">
        <v>3</v>
      </c>
      <c r="I44" s="137">
        <v>3</v>
      </c>
      <c r="J44" s="463"/>
      <c r="K44" s="463"/>
      <c r="L44" s="464"/>
      <c r="M44" s="464"/>
      <c r="N44" s="463"/>
      <c r="O44" s="463"/>
      <c r="P44" s="464"/>
      <c r="Q44" s="464"/>
      <c r="R44" s="463"/>
      <c r="S44" s="463"/>
      <c r="T44" s="464"/>
      <c r="U44" s="464"/>
      <c r="V44" s="156" t="s">
        <v>96</v>
      </c>
    </row>
    <row r="45" spans="1:22" ht="16.2">
      <c r="A45" s="867"/>
      <c r="B45" s="869" t="s">
        <v>698</v>
      </c>
      <c r="C45" s="768"/>
      <c r="D45" s="127">
        <v>3</v>
      </c>
      <c r="E45" s="128">
        <v>3</v>
      </c>
      <c r="F45" s="129"/>
      <c r="G45" s="129"/>
      <c r="H45" s="164">
        <v>3</v>
      </c>
      <c r="I45" s="164">
        <v>3</v>
      </c>
      <c r="J45" s="163"/>
      <c r="K45" s="163"/>
      <c r="L45" s="164"/>
      <c r="M45" s="164"/>
      <c r="N45" s="163"/>
      <c r="O45" s="163"/>
      <c r="P45" s="164"/>
      <c r="Q45" s="164"/>
      <c r="R45" s="309"/>
      <c r="S45" s="309"/>
      <c r="T45" s="164"/>
      <c r="U45" s="164"/>
      <c r="V45" s="155" t="s">
        <v>96</v>
      </c>
    </row>
    <row r="46" spans="1:22" ht="16.2">
      <c r="A46" s="867"/>
      <c r="B46" s="845" t="s">
        <v>111</v>
      </c>
      <c r="C46" s="768"/>
      <c r="D46" s="127">
        <v>3</v>
      </c>
      <c r="E46" s="128">
        <v>3</v>
      </c>
      <c r="F46" s="129"/>
      <c r="G46" s="129"/>
      <c r="H46" s="130"/>
      <c r="I46" s="130"/>
      <c r="J46" s="163">
        <v>3</v>
      </c>
      <c r="K46" s="163">
        <v>3</v>
      </c>
      <c r="L46" s="166"/>
      <c r="M46" s="166"/>
      <c r="N46" s="163"/>
      <c r="O46" s="163"/>
      <c r="P46" s="164"/>
      <c r="Q46" s="164"/>
      <c r="R46" s="163"/>
      <c r="S46" s="163"/>
      <c r="T46" s="164"/>
      <c r="U46" s="164"/>
      <c r="V46" s="156" t="s">
        <v>96</v>
      </c>
    </row>
    <row r="47" spans="1:22" ht="16.2">
      <c r="A47" s="867"/>
      <c r="B47" s="845" t="s">
        <v>409</v>
      </c>
      <c r="C47" s="768"/>
      <c r="D47" s="127">
        <v>3</v>
      </c>
      <c r="E47" s="128">
        <v>3</v>
      </c>
      <c r="F47" s="129"/>
      <c r="G47" s="129"/>
      <c r="H47" s="130"/>
      <c r="I47" s="130"/>
      <c r="J47" s="163">
        <v>3</v>
      </c>
      <c r="K47" s="163">
        <v>3</v>
      </c>
      <c r="L47" s="166"/>
      <c r="M47" s="166"/>
      <c r="N47" s="163"/>
      <c r="O47" s="163"/>
      <c r="P47" s="164"/>
      <c r="Q47" s="164"/>
      <c r="R47" s="163"/>
      <c r="S47" s="163"/>
      <c r="T47" s="164"/>
      <c r="U47" s="164"/>
      <c r="V47" s="156" t="s">
        <v>96</v>
      </c>
    </row>
    <row r="48" spans="1:22" ht="16.2">
      <c r="A48" s="867"/>
      <c r="B48" s="845" t="s">
        <v>113</v>
      </c>
      <c r="C48" s="768"/>
      <c r="D48" s="127">
        <v>3</v>
      </c>
      <c r="E48" s="128">
        <v>3</v>
      </c>
      <c r="F48" s="129"/>
      <c r="G48" s="129"/>
      <c r="H48" s="130"/>
      <c r="I48" s="130"/>
      <c r="J48" s="163">
        <v>3</v>
      </c>
      <c r="K48" s="163">
        <v>3</v>
      </c>
      <c r="L48" s="164"/>
      <c r="M48" s="164"/>
      <c r="N48" s="163"/>
      <c r="O48" s="163"/>
      <c r="P48" s="164"/>
      <c r="Q48" s="164"/>
      <c r="R48" s="163"/>
      <c r="S48" s="163"/>
      <c r="T48" s="164"/>
      <c r="U48" s="164"/>
      <c r="V48" s="156"/>
    </row>
    <row r="49" spans="1:22" ht="16.2">
      <c r="A49" s="867"/>
      <c r="B49" s="854" t="s">
        <v>114</v>
      </c>
      <c r="C49" s="855"/>
      <c r="D49" s="127">
        <v>3</v>
      </c>
      <c r="E49" s="128">
        <v>3</v>
      </c>
      <c r="F49" s="129"/>
      <c r="G49" s="129"/>
      <c r="H49" s="130"/>
      <c r="I49" s="130"/>
      <c r="J49" s="163">
        <v>3</v>
      </c>
      <c r="K49" s="163">
        <v>3</v>
      </c>
      <c r="L49" s="164"/>
      <c r="M49" s="164"/>
      <c r="N49" s="309"/>
      <c r="O49" s="309"/>
      <c r="P49" s="166"/>
      <c r="Q49" s="166"/>
      <c r="R49" s="163"/>
      <c r="S49" s="163"/>
      <c r="T49" s="164"/>
      <c r="U49" s="164"/>
      <c r="V49" s="156" t="s">
        <v>96</v>
      </c>
    </row>
    <row r="50" spans="1:22" ht="16.2">
      <c r="A50" s="867"/>
      <c r="B50" s="852" t="s">
        <v>112</v>
      </c>
      <c r="C50" s="853"/>
      <c r="D50" s="127">
        <v>3</v>
      </c>
      <c r="E50" s="128">
        <v>3</v>
      </c>
      <c r="F50" s="129"/>
      <c r="G50" s="129"/>
      <c r="H50" s="130"/>
      <c r="I50" s="130"/>
      <c r="J50" s="167">
        <v>3</v>
      </c>
      <c r="K50" s="167">
        <v>3</v>
      </c>
      <c r="L50" s="166"/>
      <c r="M50" s="166"/>
      <c r="N50" s="309"/>
      <c r="O50" s="309"/>
      <c r="P50" s="166"/>
      <c r="Q50" s="166"/>
      <c r="R50" s="309"/>
      <c r="S50" s="309"/>
      <c r="T50" s="166"/>
      <c r="U50" s="166"/>
      <c r="V50" s="156" t="s">
        <v>96</v>
      </c>
    </row>
    <row r="51" spans="1:22" ht="16.2">
      <c r="A51" s="867"/>
      <c r="B51" s="845" t="s">
        <v>115</v>
      </c>
      <c r="C51" s="768"/>
      <c r="D51" s="127">
        <v>3</v>
      </c>
      <c r="E51" s="128">
        <v>3</v>
      </c>
      <c r="F51" s="129"/>
      <c r="G51" s="129"/>
      <c r="H51" s="130"/>
      <c r="I51" s="130"/>
      <c r="J51" s="163"/>
      <c r="K51" s="163"/>
      <c r="L51" s="164">
        <v>3</v>
      </c>
      <c r="M51" s="164">
        <v>3</v>
      </c>
      <c r="N51" s="163"/>
      <c r="O51" s="163"/>
      <c r="P51" s="164"/>
      <c r="Q51" s="164"/>
      <c r="R51" s="163"/>
      <c r="S51" s="163"/>
      <c r="T51" s="164"/>
      <c r="U51" s="164"/>
      <c r="V51" s="156"/>
    </row>
    <row r="52" spans="1:22" ht="16.2">
      <c r="A52" s="867"/>
      <c r="B52" s="845" t="s">
        <v>116</v>
      </c>
      <c r="C52" s="768"/>
      <c r="D52" s="127">
        <v>3</v>
      </c>
      <c r="E52" s="128">
        <v>3</v>
      </c>
      <c r="F52" s="129"/>
      <c r="G52" s="129"/>
      <c r="H52" s="130"/>
      <c r="I52" s="130"/>
      <c r="J52" s="163"/>
      <c r="K52" s="163"/>
      <c r="L52" s="164">
        <v>3</v>
      </c>
      <c r="M52" s="164">
        <v>3</v>
      </c>
      <c r="N52" s="163"/>
      <c r="O52" s="163"/>
      <c r="P52" s="164"/>
      <c r="Q52" s="164"/>
      <c r="R52" s="163"/>
      <c r="S52" s="163"/>
      <c r="T52" s="166"/>
      <c r="U52" s="166"/>
      <c r="V52" s="165" t="s">
        <v>96</v>
      </c>
    </row>
    <row r="53" spans="1:22" ht="16.2">
      <c r="A53" s="867"/>
      <c r="B53" s="845" t="s">
        <v>119</v>
      </c>
      <c r="C53" s="768"/>
      <c r="D53" s="127">
        <v>3</v>
      </c>
      <c r="E53" s="128">
        <v>3</v>
      </c>
      <c r="F53" s="129"/>
      <c r="G53" s="129"/>
      <c r="H53" s="130"/>
      <c r="I53" s="130"/>
      <c r="J53" s="163"/>
      <c r="K53" s="163"/>
      <c r="L53" s="164">
        <v>3</v>
      </c>
      <c r="M53" s="164">
        <v>3</v>
      </c>
      <c r="N53" s="309"/>
      <c r="O53" s="309"/>
      <c r="P53" s="166"/>
      <c r="Q53" s="166"/>
      <c r="R53" s="163"/>
      <c r="S53" s="163"/>
      <c r="T53" s="164"/>
      <c r="U53" s="164"/>
      <c r="V53" s="156" t="s">
        <v>96</v>
      </c>
    </row>
    <row r="54" spans="1:22" ht="16.2">
      <c r="A54" s="867"/>
      <c r="B54" s="845" t="s">
        <v>117</v>
      </c>
      <c r="C54" s="768"/>
      <c r="D54" s="127">
        <v>3</v>
      </c>
      <c r="E54" s="128">
        <v>3</v>
      </c>
      <c r="F54" s="129"/>
      <c r="G54" s="129"/>
      <c r="H54" s="130"/>
      <c r="I54" s="130"/>
      <c r="J54" s="163"/>
      <c r="K54" s="163"/>
      <c r="L54" s="164">
        <v>3</v>
      </c>
      <c r="M54" s="164">
        <v>3</v>
      </c>
      <c r="N54" s="163"/>
      <c r="O54" s="163"/>
      <c r="P54" s="164"/>
      <c r="Q54" s="164"/>
      <c r="R54" s="163"/>
      <c r="S54" s="163"/>
      <c r="T54" s="164"/>
      <c r="U54" s="164"/>
      <c r="V54" s="156" t="s">
        <v>408</v>
      </c>
    </row>
    <row r="55" spans="1:22" ht="16.2">
      <c r="A55" s="867"/>
      <c r="B55" s="845" t="s">
        <v>118</v>
      </c>
      <c r="C55" s="768"/>
      <c r="D55" s="127">
        <v>3</v>
      </c>
      <c r="E55" s="128">
        <v>3</v>
      </c>
      <c r="F55" s="129"/>
      <c r="G55" s="129"/>
      <c r="H55" s="130"/>
      <c r="I55" s="130"/>
      <c r="J55" s="309"/>
      <c r="K55" s="309"/>
      <c r="L55" s="164">
        <v>3</v>
      </c>
      <c r="M55" s="164">
        <v>3</v>
      </c>
      <c r="N55" s="309"/>
      <c r="O55" s="309"/>
      <c r="P55" s="164"/>
      <c r="Q55" s="164"/>
      <c r="R55" s="163"/>
      <c r="S55" s="163"/>
      <c r="T55" s="164"/>
      <c r="U55" s="164"/>
      <c r="V55" s="156" t="s">
        <v>408</v>
      </c>
    </row>
    <row r="56" spans="1:22" ht="16.2">
      <c r="A56" s="867"/>
      <c r="B56" s="852" t="s">
        <v>410</v>
      </c>
      <c r="C56" s="853"/>
      <c r="D56" s="127">
        <v>3</v>
      </c>
      <c r="E56" s="128">
        <v>3</v>
      </c>
      <c r="F56" s="129"/>
      <c r="G56" s="129"/>
      <c r="H56" s="130"/>
      <c r="I56" s="130"/>
      <c r="J56" s="163"/>
      <c r="K56" s="163"/>
      <c r="L56" s="164">
        <v>3</v>
      </c>
      <c r="M56" s="164">
        <v>3</v>
      </c>
      <c r="N56" s="163"/>
      <c r="O56" s="163"/>
      <c r="P56" s="164"/>
      <c r="Q56" s="164"/>
      <c r="R56" s="163"/>
      <c r="S56" s="163"/>
      <c r="T56" s="164"/>
      <c r="U56" s="164"/>
      <c r="V56" s="156" t="s">
        <v>96</v>
      </c>
    </row>
    <row r="57" spans="1:22" ht="16.2">
      <c r="A57" s="867"/>
      <c r="B57" s="854" t="s">
        <v>120</v>
      </c>
      <c r="C57" s="855"/>
      <c r="D57" s="127">
        <v>3</v>
      </c>
      <c r="E57" s="128">
        <v>3</v>
      </c>
      <c r="F57" s="129"/>
      <c r="G57" s="129"/>
      <c r="H57" s="130"/>
      <c r="I57" s="130"/>
      <c r="J57" s="163"/>
      <c r="K57" s="163"/>
      <c r="L57" s="164"/>
      <c r="M57" s="164"/>
      <c r="N57" s="163">
        <v>3</v>
      </c>
      <c r="O57" s="163">
        <v>3</v>
      </c>
      <c r="P57" s="166"/>
      <c r="Q57" s="166"/>
      <c r="R57" s="163"/>
      <c r="S57" s="163"/>
      <c r="T57" s="164"/>
      <c r="U57" s="164"/>
      <c r="V57" s="156" t="s">
        <v>96</v>
      </c>
    </row>
    <row r="58" spans="1:22" ht="16.2">
      <c r="A58" s="867"/>
      <c r="B58" s="845" t="s">
        <v>121</v>
      </c>
      <c r="C58" s="768"/>
      <c r="D58" s="127">
        <v>3</v>
      </c>
      <c r="E58" s="128">
        <v>3</v>
      </c>
      <c r="F58" s="129"/>
      <c r="G58" s="129"/>
      <c r="H58" s="130"/>
      <c r="I58" s="130"/>
      <c r="J58" s="309"/>
      <c r="K58" s="309"/>
      <c r="L58" s="164"/>
      <c r="M58" s="164"/>
      <c r="N58" s="163">
        <v>3</v>
      </c>
      <c r="O58" s="163">
        <v>3</v>
      </c>
      <c r="P58" s="130"/>
      <c r="Q58" s="130"/>
      <c r="R58" s="309"/>
      <c r="S58" s="309"/>
      <c r="T58" s="164"/>
      <c r="U58" s="164"/>
      <c r="V58" s="156" t="s">
        <v>96</v>
      </c>
    </row>
    <row r="59" spans="1:22" ht="16.2">
      <c r="A59" s="867"/>
      <c r="B59" s="845" t="s">
        <v>124</v>
      </c>
      <c r="C59" s="768"/>
      <c r="D59" s="127">
        <v>3</v>
      </c>
      <c r="E59" s="128">
        <v>3</v>
      </c>
      <c r="F59" s="129"/>
      <c r="G59" s="129"/>
      <c r="H59" s="130"/>
      <c r="I59" s="130"/>
      <c r="J59" s="163"/>
      <c r="K59" s="163"/>
      <c r="L59" s="164"/>
      <c r="M59" s="164"/>
      <c r="N59" s="163">
        <v>3</v>
      </c>
      <c r="O59" s="163">
        <v>3</v>
      </c>
      <c r="P59" s="130"/>
      <c r="Q59" s="130"/>
      <c r="R59" s="129"/>
      <c r="S59" s="129"/>
      <c r="T59" s="164"/>
      <c r="U59" s="164"/>
      <c r="V59" s="156" t="s">
        <v>96</v>
      </c>
    </row>
    <row r="60" spans="1:22" ht="16.2">
      <c r="A60" s="867"/>
      <c r="B60" s="852" t="s">
        <v>122</v>
      </c>
      <c r="C60" s="853"/>
      <c r="D60" s="127">
        <v>3</v>
      </c>
      <c r="E60" s="128">
        <v>3</v>
      </c>
      <c r="F60" s="129"/>
      <c r="G60" s="129"/>
      <c r="H60" s="130"/>
      <c r="I60" s="130"/>
      <c r="J60" s="309"/>
      <c r="K60" s="309"/>
      <c r="L60" s="166"/>
      <c r="M60" s="166"/>
      <c r="N60" s="167">
        <v>3</v>
      </c>
      <c r="O60" s="167">
        <v>3</v>
      </c>
      <c r="P60" s="130"/>
      <c r="Q60" s="130"/>
      <c r="R60" s="129"/>
      <c r="S60" s="129"/>
      <c r="T60" s="164"/>
      <c r="U60" s="164"/>
      <c r="V60" s="156" t="s">
        <v>96</v>
      </c>
    </row>
    <row r="61" spans="1:22" ht="16.2">
      <c r="A61" s="867"/>
      <c r="B61" s="854" t="s">
        <v>123</v>
      </c>
      <c r="C61" s="855"/>
      <c r="D61" s="127">
        <v>3</v>
      </c>
      <c r="E61" s="128">
        <v>3</v>
      </c>
      <c r="F61" s="129"/>
      <c r="G61" s="129"/>
      <c r="H61" s="130"/>
      <c r="I61" s="130"/>
      <c r="J61" s="163"/>
      <c r="K61" s="163"/>
      <c r="L61" s="164"/>
      <c r="M61" s="164"/>
      <c r="N61" s="163">
        <v>3</v>
      </c>
      <c r="O61" s="163">
        <v>3</v>
      </c>
      <c r="P61" s="130"/>
      <c r="Q61" s="130"/>
      <c r="R61" s="129"/>
      <c r="S61" s="129"/>
      <c r="T61" s="164"/>
      <c r="U61" s="164"/>
      <c r="V61" s="156"/>
    </row>
    <row r="62" spans="1:22" ht="16.2">
      <c r="A62" s="867"/>
      <c r="B62" s="845" t="s">
        <v>463</v>
      </c>
      <c r="C62" s="768"/>
      <c r="D62" s="127">
        <v>2</v>
      </c>
      <c r="E62" s="128">
        <v>2</v>
      </c>
      <c r="F62" s="129"/>
      <c r="G62" s="129"/>
      <c r="H62" s="130"/>
      <c r="I62" s="130"/>
      <c r="J62" s="163"/>
      <c r="K62" s="163"/>
      <c r="L62" s="164"/>
      <c r="M62" s="164"/>
      <c r="N62" s="163">
        <v>2</v>
      </c>
      <c r="O62" s="163">
        <v>2</v>
      </c>
      <c r="P62" s="166"/>
      <c r="Q62" s="166"/>
      <c r="R62" s="163"/>
      <c r="S62" s="163"/>
      <c r="T62" s="164"/>
      <c r="U62" s="164"/>
      <c r="V62" s="156"/>
    </row>
    <row r="63" spans="1:22" ht="16.2">
      <c r="A63" s="867"/>
      <c r="B63" s="845" t="s">
        <v>125</v>
      </c>
      <c r="C63" s="768"/>
      <c r="D63" s="127">
        <v>3</v>
      </c>
      <c r="E63" s="128">
        <v>3</v>
      </c>
      <c r="F63" s="129"/>
      <c r="G63" s="129"/>
      <c r="H63" s="130"/>
      <c r="I63" s="130"/>
      <c r="J63" s="129"/>
      <c r="K63" s="129"/>
      <c r="L63" s="130"/>
      <c r="M63" s="130"/>
      <c r="N63" s="129"/>
      <c r="O63" s="129"/>
      <c r="P63" s="130">
        <v>3</v>
      </c>
      <c r="Q63" s="130">
        <v>3</v>
      </c>
      <c r="R63" s="129"/>
      <c r="S63" s="129"/>
      <c r="T63" s="130"/>
      <c r="U63" s="130"/>
      <c r="V63" s="156" t="s">
        <v>96</v>
      </c>
    </row>
    <row r="64" spans="1:22" ht="16.2">
      <c r="A64" s="867"/>
      <c r="B64" s="854" t="s">
        <v>126</v>
      </c>
      <c r="C64" s="855"/>
      <c r="D64" s="127">
        <v>3</v>
      </c>
      <c r="E64" s="128">
        <v>3</v>
      </c>
      <c r="F64" s="129"/>
      <c r="G64" s="129"/>
      <c r="H64" s="130"/>
      <c r="I64" s="130"/>
      <c r="J64" s="129"/>
      <c r="K64" s="129"/>
      <c r="L64" s="130"/>
      <c r="M64" s="130"/>
      <c r="N64" s="129"/>
      <c r="O64" s="129"/>
      <c r="P64" s="130">
        <v>3</v>
      </c>
      <c r="Q64" s="130">
        <v>3</v>
      </c>
      <c r="R64" s="129"/>
      <c r="S64" s="129"/>
      <c r="T64" s="130"/>
      <c r="U64" s="130"/>
      <c r="V64" s="156" t="s">
        <v>96</v>
      </c>
    </row>
    <row r="65" spans="1:22" ht="16.2">
      <c r="A65" s="867"/>
      <c r="B65" s="845" t="s">
        <v>411</v>
      </c>
      <c r="C65" s="768"/>
      <c r="D65" s="127">
        <v>3</v>
      </c>
      <c r="E65" s="128">
        <v>3</v>
      </c>
      <c r="F65" s="129"/>
      <c r="G65" s="129"/>
      <c r="H65" s="130"/>
      <c r="I65" s="130"/>
      <c r="J65" s="163"/>
      <c r="K65" s="163"/>
      <c r="L65" s="166"/>
      <c r="M65" s="166"/>
      <c r="N65" s="309"/>
      <c r="O65" s="309"/>
      <c r="P65" s="130">
        <v>3</v>
      </c>
      <c r="Q65" s="130">
        <v>3</v>
      </c>
      <c r="R65" s="129"/>
      <c r="S65" s="129"/>
      <c r="T65" s="164"/>
      <c r="U65" s="164"/>
      <c r="V65" s="156" t="s">
        <v>96</v>
      </c>
    </row>
    <row r="66" spans="1:22" ht="16.2">
      <c r="A66" s="867"/>
      <c r="B66" s="845" t="s">
        <v>412</v>
      </c>
      <c r="C66" s="768"/>
      <c r="D66" s="127">
        <v>3</v>
      </c>
      <c r="E66" s="128">
        <v>3</v>
      </c>
      <c r="F66" s="129"/>
      <c r="G66" s="129"/>
      <c r="H66" s="130"/>
      <c r="I66" s="130"/>
      <c r="J66" s="129"/>
      <c r="K66" s="129"/>
      <c r="L66" s="130"/>
      <c r="M66" s="130"/>
      <c r="N66" s="129"/>
      <c r="O66" s="129"/>
      <c r="P66" s="130">
        <v>3</v>
      </c>
      <c r="Q66" s="130">
        <v>3</v>
      </c>
      <c r="R66" s="129"/>
      <c r="S66" s="129"/>
      <c r="T66" s="166"/>
      <c r="U66" s="166"/>
      <c r="V66" s="156" t="s">
        <v>96</v>
      </c>
    </row>
    <row r="67" spans="1:22" ht="16.2">
      <c r="A67" s="867"/>
      <c r="B67" s="845" t="s">
        <v>127</v>
      </c>
      <c r="C67" s="768"/>
      <c r="D67" s="127">
        <v>3</v>
      </c>
      <c r="E67" s="128">
        <v>3</v>
      </c>
      <c r="F67" s="129"/>
      <c r="G67" s="129"/>
      <c r="H67" s="130"/>
      <c r="I67" s="130"/>
      <c r="J67" s="129"/>
      <c r="K67" s="129"/>
      <c r="L67" s="130"/>
      <c r="M67" s="130"/>
      <c r="N67" s="129"/>
      <c r="O67" s="129"/>
      <c r="P67" s="130">
        <v>3</v>
      </c>
      <c r="Q67" s="130">
        <v>3</v>
      </c>
      <c r="R67" s="129"/>
      <c r="S67" s="129"/>
      <c r="T67" s="130"/>
      <c r="U67" s="130"/>
      <c r="V67" s="156"/>
    </row>
    <row r="68" spans="1:22" ht="16.8" thickBot="1">
      <c r="A68" s="868"/>
      <c r="B68" s="856" t="s">
        <v>128</v>
      </c>
      <c r="C68" s="857"/>
      <c r="D68" s="158">
        <v>3</v>
      </c>
      <c r="E68" s="141">
        <v>3</v>
      </c>
      <c r="F68" s="142"/>
      <c r="G68" s="142"/>
      <c r="H68" s="143"/>
      <c r="I68" s="143"/>
      <c r="J68" s="142"/>
      <c r="K68" s="142"/>
      <c r="L68" s="143"/>
      <c r="M68" s="143"/>
      <c r="N68" s="142"/>
      <c r="O68" s="142"/>
      <c r="P68" s="143">
        <v>3</v>
      </c>
      <c r="Q68" s="143">
        <v>3</v>
      </c>
      <c r="R68" s="142"/>
      <c r="S68" s="142"/>
      <c r="T68" s="143"/>
      <c r="U68" s="143"/>
      <c r="V68" s="168"/>
    </row>
    <row r="69" spans="1:22" ht="17.7" customHeight="1">
      <c r="A69" s="858" t="s">
        <v>699</v>
      </c>
      <c r="B69" s="861" t="s">
        <v>700</v>
      </c>
      <c r="C69" s="849"/>
      <c r="D69" s="169">
        <v>3</v>
      </c>
      <c r="E69" s="170">
        <v>3</v>
      </c>
      <c r="F69" s="171"/>
      <c r="G69" s="171"/>
      <c r="H69" s="172"/>
      <c r="I69" s="172"/>
      <c r="J69" s="171">
        <v>3</v>
      </c>
      <c r="K69" s="171">
        <v>3</v>
      </c>
      <c r="L69" s="172"/>
      <c r="M69" s="172"/>
      <c r="N69" s="171"/>
      <c r="O69" s="171"/>
      <c r="P69" s="172"/>
      <c r="Q69" s="172"/>
      <c r="R69" s="173"/>
      <c r="S69" s="173"/>
      <c r="T69" s="172"/>
      <c r="U69" s="172"/>
      <c r="V69" s="174"/>
    </row>
    <row r="70" spans="1:22" ht="16.2">
      <c r="A70" s="859"/>
      <c r="B70" s="767" t="s">
        <v>129</v>
      </c>
      <c r="C70" s="768"/>
      <c r="D70" s="127">
        <v>3</v>
      </c>
      <c r="E70" s="128">
        <v>3</v>
      </c>
      <c r="F70" s="129"/>
      <c r="G70" s="129"/>
      <c r="H70" s="130"/>
      <c r="I70" s="130"/>
      <c r="J70" s="129">
        <v>3</v>
      </c>
      <c r="K70" s="129">
        <v>3</v>
      </c>
      <c r="L70" s="130"/>
      <c r="M70" s="130"/>
      <c r="N70" s="129"/>
      <c r="O70" s="129"/>
      <c r="P70" s="130"/>
      <c r="Q70" s="130"/>
      <c r="R70" s="129"/>
      <c r="S70" s="129"/>
      <c r="T70" s="130"/>
      <c r="U70" s="130"/>
      <c r="V70" s="156" t="s">
        <v>96</v>
      </c>
    </row>
    <row r="71" spans="1:22" ht="16.2">
      <c r="A71" s="859"/>
      <c r="B71" s="767" t="s">
        <v>130</v>
      </c>
      <c r="C71" s="768"/>
      <c r="D71" s="127">
        <v>3</v>
      </c>
      <c r="E71" s="128">
        <v>3</v>
      </c>
      <c r="F71" s="129"/>
      <c r="G71" s="129"/>
      <c r="H71" s="130"/>
      <c r="I71" s="130"/>
      <c r="J71" s="129">
        <v>3</v>
      </c>
      <c r="K71" s="129">
        <v>3</v>
      </c>
      <c r="L71" s="130"/>
      <c r="M71" s="130"/>
      <c r="N71" s="129"/>
      <c r="O71" s="129"/>
      <c r="P71" s="130"/>
      <c r="Q71" s="130"/>
      <c r="R71" s="129"/>
      <c r="S71" s="129"/>
      <c r="T71" s="175"/>
      <c r="U71" s="175"/>
      <c r="V71" s="156"/>
    </row>
    <row r="72" spans="1:22" ht="16.2">
      <c r="A72" s="859"/>
      <c r="B72" s="767" t="s">
        <v>131</v>
      </c>
      <c r="C72" s="768"/>
      <c r="D72" s="127">
        <v>3</v>
      </c>
      <c r="E72" s="128">
        <v>3</v>
      </c>
      <c r="F72" s="129"/>
      <c r="G72" s="129"/>
      <c r="H72" s="130"/>
      <c r="I72" s="130"/>
      <c r="J72" s="129"/>
      <c r="K72" s="129"/>
      <c r="L72" s="130">
        <v>3</v>
      </c>
      <c r="M72" s="130">
        <v>3</v>
      </c>
      <c r="N72" s="129"/>
      <c r="O72" s="129"/>
      <c r="P72" s="130"/>
      <c r="Q72" s="130"/>
      <c r="R72" s="129"/>
      <c r="S72" s="129"/>
      <c r="T72" s="130"/>
      <c r="U72" s="130"/>
      <c r="V72" s="156"/>
    </row>
    <row r="73" spans="1:22" ht="16.2">
      <c r="A73" s="859"/>
      <c r="B73" s="862" t="s">
        <v>132</v>
      </c>
      <c r="C73" s="853"/>
      <c r="D73" s="127">
        <v>3</v>
      </c>
      <c r="E73" s="128">
        <v>3</v>
      </c>
      <c r="F73" s="129"/>
      <c r="G73" s="129"/>
      <c r="H73" s="130"/>
      <c r="I73" s="130"/>
      <c r="J73" s="129"/>
      <c r="K73" s="129"/>
      <c r="L73" s="164">
        <v>3</v>
      </c>
      <c r="M73" s="164">
        <v>3</v>
      </c>
      <c r="N73" s="309"/>
      <c r="O73" s="309"/>
      <c r="P73" s="130"/>
      <c r="Q73" s="130"/>
      <c r="R73" s="129"/>
      <c r="S73" s="129"/>
      <c r="T73" s="130"/>
      <c r="U73" s="130"/>
      <c r="V73" s="156" t="s">
        <v>96</v>
      </c>
    </row>
    <row r="74" spans="1:22" ht="16.2">
      <c r="A74" s="859"/>
      <c r="B74" s="863" t="s">
        <v>133</v>
      </c>
      <c r="C74" s="855"/>
      <c r="D74" s="127">
        <v>3</v>
      </c>
      <c r="E74" s="128">
        <v>3</v>
      </c>
      <c r="F74" s="129"/>
      <c r="G74" s="129"/>
      <c r="H74" s="130"/>
      <c r="I74" s="130"/>
      <c r="J74" s="129"/>
      <c r="K74" s="129"/>
      <c r="L74" s="130"/>
      <c r="M74" s="130"/>
      <c r="N74" s="129">
        <v>3</v>
      </c>
      <c r="O74" s="129">
        <v>3</v>
      </c>
      <c r="P74" s="130"/>
      <c r="Q74" s="130"/>
      <c r="R74" s="129"/>
      <c r="S74" s="129"/>
      <c r="T74" s="130"/>
      <c r="U74" s="130"/>
      <c r="V74" s="156"/>
    </row>
    <row r="75" spans="1:22" ht="16.2">
      <c r="A75" s="859"/>
      <c r="B75" s="863" t="s">
        <v>134</v>
      </c>
      <c r="C75" s="855"/>
      <c r="D75" s="127">
        <v>3</v>
      </c>
      <c r="E75" s="128">
        <v>3</v>
      </c>
      <c r="F75" s="129"/>
      <c r="G75" s="129"/>
      <c r="H75" s="130"/>
      <c r="I75" s="130"/>
      <c r="J75" s="129"/>
      <c r="K75" s="129"/>
      <c r="L75" s="130"/>
      <c r="M75" s="130"/>
      <c r="N75" s="129">
        <v>3</v>
      </c>
      <c r="O75" s="129">
        <v>3</v>
      </c>
      <c r="P75" s="130"/>
      <c r="Q75" s="130"/>
      <c r="R75" s="309"/>
      <c r="S75" s="309"/>
      <c r="T75" s="130"/>
      <c r="U75" s="130"/>
      <c r="V75" s="156"/>
    </row>
    <row r="76" spans="1:22" ht="16.2">
      <c r="A76" s="859"/>
      <c r="B76" s="767" t="s">
        <v>135</v>
      </c>
      <c r="C76" s="768"/>
      <c r="D76" s="127">
        <v>3</v>
      </c>
      <c r="E76" s="128">
        <v>3</v>
      </c>
      <c r="F76" s="129"/>
      <c r="G76" s="129"/>
      <c r="H76" s="130"/>
      <c r="I76" s="130"/>
      <c r="J76" s="129"/>
      <c r="K76" s="129"/>
      <c r="L76" s="130"/>
      <c r="M76" s="130"/>
      <c r="N76" s="129"/>
      <c r="O76" s="129"/>
      <c r="P76" s="130">
        <v>3</v>
      </c>
      <c r="Q76" s="130">
        <v>3</v>
      </c>
      <c r="R76" s="129"/>
      <c r="S76" s="129"/>
      <c r="T76" s="130"/>
      <c r="U76" s="130"/>
      <c r="V76" s="156" t="s">
        <v>96</v>
      </c>
    </row>
    <row r="77" spans="1:22" ht="16.8" thickBot="1">
      <c r="A77" s="860"/>
      <c r="B77" s="864" t="s">
        <v>136</v>
      </c>
      <c r="C77" s="865"/>
      <c r="D77" s="138">
        <v>3</v>
      </c>
      <c r="E77" s="139">
        <v>3</v>
      </c>
      <c r="F77" s="136"/>
      <c r="G77" s="136"/>
      <c r="H77" s="137"/>
      <c r="I77" s="137"/>
      <c r="J77" s="136"/>
      <c r="K77" s="136"/>
      <c r="L77" s="347"/>
      <c r="M77" s="347"/>
      <c r="N77" s="136"/>
      <c r="O77" s="136"/>
      <c r="P77" s="137">
        <v>3</v>
      </c>
      <c r="Q77" s="137">
        <v>3</v>
      </c>
      <c r="R77" s="136"/>
      <c r="S77" s="136"/>
      <c r="T77" s="137"/>
      <c r="U77" s="137"/>
      <c r="V77" s="165" t="s">
        <v>96</v>
      </c>
    </row>
    <row r="78" spans="1:22" ht="16.2" customHeight="1">
      <c r="A78" s="867" t="s">
        <v>308</v>
      </c>
      <c r="B78" s="874" t="s">
        <v>701</v>
      </c>
      <c r="C78" s="708"/>
      <c r="D78" s="122">
        <v>4</v>
      </c>
      <c r="E78" s="123" t="s">
        <v>391</v>
      </c>
      <c r="F78" s="124"/>
      <c r="G78" s="124"/>
      <c r="H78" s="125"/>
      <c r="I78" s="125"/>
      <c r="J78" s="124"/>
      <c r="K78" s="124"/>
      <c r="L78" s="125"/>
      <c r="M78" s="125"/>
      <c r="N78" s="124">
        <v>4</v>
      </c>
      <c r="O78" s="124" t="s">
        <v>390</v>
      </c>
      <c r="P78" s="125"/>
      <c r="Q78" s="125"/>
      <c r="R78" s="124"/>
      <c r="S78" s="124"/>
      <c r="T78" s="125"/>
      <c r="U78" s="125"/>
      <c r="V78" s="176" t="s">
        <v>47</v>
      </c>
    </row>
    <row r="79" spans="1:22" ht="16.2">
      <c r="A79" s="867"/>
      <c r="B79" s="875" t="s">
        <v>413</v>
      </c>
      <c r="C79" s="610"/>
      <c r="D79" s="153">
        <v>2</v>
      </c>
      <c r="E79" s="128" t="s">
        <v>390</v>
      </c>
      <c r="F79" s="129"/>
      <c r="G79" s="129"/>
      <c r="H79" s="130"/>
      <c r="I79" s="130"/>
      <c r="J79" s="129"/>
      <c r="K79" s="129"/>
      <c r="L79" s="130"/>
      <c r="M79" s="130"/>
      <c r="N79" s="129">
        <v>2</v>
      </c>
      <c r="O79" s="129" t="s">
        <v>390</v>
      </c>
      <c r="P79" s="130"/>
      <c r="Q79" s="130"/>
      <c r="R79" s="129"/>
      <c r="S79" s="129"/>
      <c r="T79" s="130"/>
      <c r="U79" s="130"/>
      <c r="V79" s="115" t="s">
        <v>702</v>
      </c>
    </row>
    <row r="80" spans="1:22" ht="16.2">
      <c r="A80" s="867"/>
      <c r="B80" s="876" t="s">
        <v>703</v>
      </c>
      <c r="C80" s="877"/>
      <c r="D80" s="386">
        <v>4</v>
      </c>
      <c r="E80" s="387" t="s">
        <v>390</v>
      </c>
      <c r="F80" s="388"/>
      <c r="G80" s="388"/>
      <c r="H80" s="34"/>
      <c r="I80" s="34"/>
      <c r="J80" s="388"/>
      <c r="K80" s="388"/>
      <c r="L80" s="34"/>
      <c r="M80" s="34"/>
      <c r="N80" s="388">
        <v>4</v>
      </c>
      <c r="O80" s="388" t="s">
        <v>390</v>
      </c>
      <c r="P80" s="34"/>
      <c r="Q80" s="34"/>
      <c r="R80" s="388"/>
      <c r="S80" s="67"/>
      <c r="T80" s="13"/>
      <c r="U80" s="13"/>
      <c r="V80" s="121" t="s">
        <v>704</v>
      </c>
    </row>
    <row r="81" spans="1:22" ht="16.2">
      <c r="A81" s="867"/>
      <c r="B81" s="880" t="s">
        <v>180</v>
      </c>
      <c r="C81" s="881"/>
      <c r="D81" s="386">
        <v>1</v>
      </c>
      <c r="E81" s="387" t="s">
        <v>390</v>
      </c>
      <c r="F81" s="388"/>
      <c r="G81" s="388"/>
      <c r="H81" s="34"/>
      <c r="I81" s="34"/>
      <c r="J81" s="388"/>
      <c r="K81" s="388"/>
      <c r="L81" s="34"/>
      <c r="M81" s="34"/>
      <c r="N81" s="388"/>
      <c r="O81" s="388"/>
      <c r="P81" s="34"/>
      <c r="Q81" s="34"/>
      <c r="R81" s="388"/>
      <c r="S81" s="67"/>
      <c r="T81" s="13">
        <v>1</v>
      </c>
      <c r="U81" s="13" t="s">
        <v>390</v>
      </c>
      <c r="V81" s="103" t="s">
        <v>51</v>
      </c>
    </row>
    <row r="82" spans="1:22" ht="16.2">
      <c r="A82" s="867"/>
      <c r="B82" s="763" t="s">
        <v>705</v>
      </c>
      <c r="C82" s="612"/>
      <c r="D82" s="384">
        <v>15</v>
      </c>
      <c r="E82" s="128" t="s">
        <v>390</v>
      </c>
      <c r="F82" s="129"/>
      <c r="G82" s="129"/>
      <c r="H82" s="130"/>
      <c r="I82" s="130"/>
      <c r="J82" s="129"/>
      <c r="K82" s="129"/>
      <c r="L82" s="130"/>
      <c r="M82" s="130"/>
      <c r="N82" s="129"/>
      <c r="O82" s="129"/>
      <c r="P82" s="130"/>
      <c r="Q82" s="130"/>
      <c r="R82" s="129"/>
      <c r="S82" s="129"/>
      <c r="T82" s="130">
        <v>15</v>
      </c>
      <c r="U82" s="130" t="s">
        <v>390</v>
      </c>
      <c r="V82" s="26" t="s">
        <v>167</v>
      </c>
    </row>
    <row r="83" spans="1:22" ht="16.5" customHeight="1" thickBot="1">
      <c r="A83" s="867"/>
      <c r="B83" s="878" t="s">
        <v>414</v>
      </c>
      <c r="C83" s="879"/>
      <c r="D83" s="386">
        <v>15</v>
      </c>
      <c r="E83" s="387" t="s">
        <v>390</v>
      </c>
      <c r="F83" s="388"/>
      <c r="G83" s="388"/>
      <c r="H83" s="34"/>
      <c r="I83" s="34"/>
      <c r="J83" s="388"/>
      <c r="K83" s="388"/>
      <c r="L83" s="34"/>
      <c r="M83" s="34"/>
      <c r="N83" s="388"/>
      <c r="O83" s="388"/>
      <c r="P83" s="34"/>
      <c r="Q83" s="34"/>
      <c r="R83" s="388"/>
      <c r="S83" s="67"/>
      <c r="T83" s="13">
        <v>15</v>
      </c>
      <c r="U83" s="13" t="s">
        <v>390</v>
      </c>
      <c r="V83" s="431" t="s">
        <v>167</v>
      </c>
    </row>
    <row r="84" spans="1:22" ht="18.149999999999999" customHeight="1">
      <c r="A84" s="780" t="s">
        <v>706</v>
      </c>
      <c r="B84" s="781"/>
      <c r="C84" s="781"/>
      <c r="D84" s="781"/>
      <c r="E84" s="781"/>
      <c r="F84" s="781"/>
      <c r="G84" s="781"/>
      <c r="H84" s="781"/>
      <c r="I84" s="781"/>
      <c r="J84" s="781"/>
      <c r="K84" s="781"/>
      <c r="L84" s="781"/>
      <c r="M84" s="781"/>
      <c r="N84" s="781"/>
      <c r="O84" s="781"/>
      <c r="P84" s="781"/>
      <c r="Q84" s="781"/>
      <c r="R84" s="781"/>
      <c r="S84" s="781"/>
      <c r="T84" s="781"/>
      <c r="U84" s="781"/>
      <c r="V84" s="782"/>
    </row>
    <row r="85" spans="1:22" s="312" customFormat="1" ht="18.149999999999999" customHeight="1">
      <c r="A85" s="882" t="s">
        <v>707</v>
      </c>
      <c r="B85" s="883"/>
      <c r="C85" s="883"/>
      <c r="D85" s="883"/>
      <c r="E85" s="883"/>
      <c r="F85" s="883"/>
      <c r="G85" s="883"/>
      <c r="H85" s="883"/>
      <c r="I85" s="883"/>
      <c r="J85" s="883"/>
      <c r="K85" s="883"/>
      <c r="L85" s="883"/>
      <c r="M85" s="883"/>
      <c r="N85" s="883"/>
      <c r="O85" s="883"/>
      <c r="P85" s="883"/>
      <c r="Q85" s="883"/>
      <c r="R85" s="883"/>
      <c r="S85" s="883"/>
      <c r="T85" s="883"/>
      <c r="U85" s="883"/>
      <c r="V85" s="884"/>
    </row>
    <row r="86" spans="1:22" s="312" customFormat="1" ht="33.6" customHeight="1">
      <c r="A86" s="885" t="s">
        <v>708</v>
      </c>
      <c r="B86" s="886"/>
      <c r="C86" s="886"/>
      <c r="D86" s="886"/>
      <c r="E86" s="886"/>
      <c r="F86" s="886"/>
      <c r="G86" s="886"/>
      <c r="H86" s="886"/>
      <c r="I86" s="886"/>
      <c r="J86" s="886"/>
      <c r="K86" s="886"/>
      <c r="L86" s="886"/>
      <c r="M86" s="886"/>
      <c r="N86" s="886"/>
      <c r="O86" s="886"/>
      <c r="P86" s="886"/>
      <c r="Q86" s="886"/>
      <c r="R86" s="886"/>
      <c r="S86" s="886"/>
      <c r="T86" s="886"/>
      <c r="U86" s="886"/>
      <c r="V86" s="887"/>
    </row>
    <row r="87" spans="1:22" s="312" customFormat="1" ht="18.149999999999999" customHeight="1">
      <c r="A87" s="885" t="s">
        <v>709</v>
      </c>
      <c r="B87" s="886"/>
      <c r="C87" s="886"/>
      <c r="D87" s="886"/>
      <c r="E87" s="886"/>
      <c r="F87" s="886"/>
      <c r="G87" s="886"/>
      <c r="H87" s="886"/>
      <c r="I87" s="886"/>
      <c r="J87" s="886"/>
      <c r="K87" s="886"/>
      <c r="L87" s="886"/>
      <c r="M87" s="886"/>
      <c r="N87" s="886"/>
      <c r="O87" s="886"/>
      <c r="P87" s="886"/>
      <c r="Q87" s="886"/>
      <c r="R87" s="886"/>
      <c r="S87" s="886"/>
      <c r="T87" s="886"/>
      <c r="U87" s="886"/>
      <c r="V87" s="887"/>
    </row>
    <row r="88" spans="1:22" s="313" customFormat="1" ht="21" customHeight="1">
      <c r="A88" s="882" t="s">
        <v>710</v>
      </c>
      <c r="B88" s="883"/>
      <c r="C88" s="883"/>
      <c r="D88" s="883"/>
      <c r="E88" s="883"/>
      <c r="F88" s="883"/>
      <c r="G88" s="883"/>
      <c r="H88" s="883"/>
      <c r="I88" s="883"/>
      <c r="J88" s="883"/>
      <c r="K88" s="883"/>
      <c r="L88" s="883"/>
      <c r="M88" s="883"/>
      <c r="N88" s="883"/>
      <c r="O88" s="883"/>
      <c r="P88" s="883"/>
      <c r="Q88" s="883"/>
      <c r="R88" s="883"/>
      <c r="S88" s="883"/>
      <c r="T88" s="883"/>
      <c r="U88" s="883"/>
      <c r="V88" s="884"/>
    </row>
    <row r="89" spans="1:22" s="313" customFormat="1" ht="33.6" customHeight="1">
      <c r="A89" s="885" t="s">
        <v>711</v>
      </c>
      <c r="B89" s="886"/>
      <c r="C89" s="886"/>
      <c r="D89" s="886"/>
      <c r="E89" s="886"/>
      <c r="F89" s="886"/>
      <c r="G89" s="886"/>
      <c r="H89" s="886"/>
      <c r="I89" s="886"/>
      <c r="J89" s="886"/>
      <c r="K89" s="886"/>
      <c r="L89" s="886"/>
      <c r="M89" s="886"/>
      <c r="N89" s="886"/>
      <c r="O89" s="886"/>
      <c r="P89" s="886"/>
      <c r="Q89" s="886"/>
      <c r="R89" s="886"/>
      <c r="S89" s="886"/>
      <c r="T89" s="886"/>
      <c r="U89" s="886"/>
      <c r="V89" s="887"/>
    </row>
    <row r="90" spans="1:22" s="313" customFormat="1" ht="18.149999999999999" customHeight="1">
      <c r="A90" s="885" t="s">
        <v>712</v>
      </c>
      <c r="B90" s="886"/>
      <c r="C90" s="886"/>
      <c r="D90" s="886"/>
      <c r="E90" s="886"/>
      <c r="F90" s="886"/>
      <c r="G90" s="886"/>
      <c r="H90" s="886"/>
      <c r="I90" s="886"/>
      <c r="J90" s="886"/>
      <c r="K90" s="886"/>
      <c r="L90" s="886"/>
      <c r="M90" s="886"/>
      <c r="N90" s="886"/>
      <c r="O90" s="886"/>
      <c r="P90" s="886"/>
      <c r="Q90" s="886"/>
      <c r="R90" s="886"/>
      <c r="S90" s="886"/>
      <c r="T90" s="886"/>
      <c r="U90" s="886"/>
      <c r="V90" s="887"/>
    </row>
    <row r="91" spans="1:22" s="313" customFormat="1" ht="18.149999999999999" customHeight="1">
      <c r="A91" s="882" t="s">
        <v>713</v>
      </c>
      <c r="B91" s="883"/>
      <c r="C91" s="883"/>
      <c r="D91" s="883"/>
      <c r="E91" s="883"/>
      <c r="F91" s="883"/>
      <c r="G91" s="883"/>
      <c r="H91" s="883"/>
      <c r="I91" s="883"/>
      <c r="J91" s="883"/>
      <c r="K91" s="883"/>
      <c r="L91" s="883"/>
      <c r="M91" s="883"/>
      <c r="N91" s="883"/>
      <c r="O91" s="883"/>
      <c r="P91" s="883"/>
      <c r="Q91" s="883"/>
      <c r="R91" s="883"/>
      <c r="S91" s="883"/>
      <c r="T91" s="883"/>
      <c r="U91" s="883"/>
      <c r="V91" s="884"/>
    </row>
    <row r="92" spans="1:22" s="313" customFormat="1" ht="33.6" customHeight="1">
      <c r="A92" s="726" t="s">
        <v>714</v>
      </c>
      <c r="B92" s="886"/>
      <c r="C92" s="886"/>
      <c r="D92" s="886"/>
      <c r="E92" s="886"/>
      <c r="F92" s="886"/>
      <c r="G92" s="886"/>
      <c r="H92" s="886"/>
      <c r="I92" s="886"/>
      <c r="J92" s="886"/>
      <c r="K92" s="886"/>
      <c r="L92" s="886"/>
      <c r="M92" s="886"/>
      <c r="N92" s="886"/>
      <c r="O92" s="886"/>
      <c r="P92" s="886"/>
      <c r="Q92" s="886"/>
      <c r="R92" s="886"/>
      <c r="S92" s="886"/>
      <c r="T92" s="886"/>
      <c r="U92" s="886"/>
      <c r="V92" s="887"/>
    </row>
    <row r="93" spans="1:22" s="311" customFormat="1" ht="33.6" customHeight="1">
      <c r="A93" s="726" t="s">
        <v>715</v>
      </c>
      <c r="B93" s="886"/>
      <c r="C93" s="886"/>
      <c r="D93" s="886"/>
      <c r="E93" s="886"/>
      <c r="F93" s="886"/>
      <c r="G93" s="886"/>
      <c r="H93" s="886"/>
      <c r="I93" s="886"/>
      <c r="J93" s="886"/>
      <c r="K93" s="886"/>
      <c r="L93" s="886"/>
      <c r="M93" s="886"/>
      <c r="N93" s="886"/>
      <c r="O93" s="886"/>
      <c r="P93" s="886"/>
      <c r="Q93" s="886"/>
      <c r="R93" s="886"/>
      <c r="S93" s="886"/>
      <c r="T93" s="886"/>
      <c r="U93" s="886"/>
      <c r="V93" s="887"/>
    </row>
    <row r="94" spans="1:22" s="311" customFormat="1" ht="18.149999999999999" customHeight="1">
      <c r="A94" s="885" t="s">
        <v>716</v>
      </c>
      <c r="B94" s="886"/>
      <c r="C94" s="886"/>
      <c r="D94" s="886"/>
      <c r="E94" s="886"/>
      <c r="F94" s="886"/>
      <c r="G94" s="886"/>
      <c r="H94" s="886"/>
      <c r="I94" s="886"/>
      <c r="J94" s="886"/>
      <c r="K94" s="886"/>
      <c r="L94" s="886"/>
      <c r="M94" s="886"/>
      <c r="N94" s="886"/>
      <c r="O94" s="886"/>
      <c r="P94" s="886"/>
      <c r="Q94" s="886"/>
      <c r="R94" s="886"/>
      <c r="S94" s="886"/>
      <c r="T94" s="886"/>
      <c r="U94" s="886"/>
      <c r="V94" s="887"/>
    </row>
    <row r="95" spans="1:22" s="311" customFormat="1" ht="18.149999999999999" customHeight="1">
      <c r="A95" s="885" t="s">
        <v>717</v>
      </c>
      <c r="B95" s="886"/>
      <c r="C95" s="886"/>
      <c r="D95" s="886"/>
      <c r="E95" s="886"/>
      <c r="F95" s="886"/>
      <c r="G95" s="886"/>
      <c r="H95" s="886"/>
      <c r="I95" s="886"/>
      <c r="J95" s="886"/>
      <c r="K95" s="886"/>
      <c r="L95" s="886"/>
      <c r="M95" s="886"/>
      <c r="N95" s="886"/>
      <c r="O95" s="886"/>
      <c r="P95" s="886"/>
      <c r="Q95" s="886"/>
      <c r="R95" s="886"/>
      <c r="S95" s="886"/>
      <c r="T95" s="886"/>
      <c r="U95" s="886"/>
      <c r="V95" s="887"/>
    </row>
    <row r="96" spans="1:22" s="311" customFormat="1" ht="18.149999999999999" customHeight="1">
      <c r="A96" s="885" t="s">
        <v>718</v>
      </c>
      <c r="B96" s="886"/>
      <c r="C96" s="886"/>
      <c r="D96" s="886"/>
      <c r="E96" s="886"/>
      <c r="F96" s="886"/>
      <c r="G96" s="886"/>
      <c r="H96" s="886"/>
      <c r="I96" s="886"/>
      <c r="J96" s="886"/>
      <c r="K96" s="886"/>
      <c r="L96" s="886"/>
      <c r="M96" s="886"/>
      <c r="N96" s="886"/>
      <c r="O96" s="886"/>
      <c r="P96" s="886"/>
      <c r="Q96" s="886"/>
      <c r="R96" s="886"/>
      <c r="S96" s="886"/>
      <c r="T96" s="886"/>
      <c r="U96" s="886"/>
      <c r="V96" s="887"/>
    </row>
    <row r="97" spans="1:22" s="311" customFormat="1" ht="18.149999999999999" customHeight="1">
      <c r="A97" s="885" t="s">
        <v>719</v>
      </c>
      <c r="B97" s="886"/>
      <c r="C97" s="886"/>
      <c r="D97" s="886"/>
      <c r="E97" s="886"/>
      <c r="F97" s="886"/>
      <c r="G97" s="886"/>
      <c r="H97" s="886"/>
      <c r="I97" s="886"/>
      <c r="J97" s="886"/>
      <c r="K97" s="886"/>
      <c r="L97" s="886"/>
      <c r="M97" s="886"/>
      <c r="N97" s="886"/>
      <c r="O97" s="886"/>
      <c r="P97" s="886"/>
      <c r="Q97" s="886"/>
      <c r="R97" s="886"/>
      <c r="S97" s="886"/>
      <c r="T97" s="886"/>
      <c r="U97" s="886"/>
      <c r="V97" s="887"/>
    </row>
    <row r="98" spans="1:22" s="311" customFormat="1" ht="18.149999999999999" customHeight="1">
      <c r="A98" s="885" t="s">
        <v>720</v>
      </c>
      <c r="B98" s="886"/>
      <c r="C98" s="886"/>
      <c r="D98" s="886"/>
      <c r="E98" s="886"/>
      <c r="F98" s="886"/>
      <c r="G98" s="886"/>
      <c r="H98" s="886"/>
      <c r="I98" s="886"/>
      <c r="J98" s="886"/>
      <c r="K98" s="886"/>
      <c r="L98" s="886"/>
      <c r="M98" s="886"/>
      <c r="N98" s="886"/>
      <c r="O98" s="886"/>
      <c r="P98" s="886"/>
      <c r="Q98" s="886"/>
      <c r="R98" s="886"/>
      <c r="S98" s="886"/>
      <c r="T98" s="886"/>
      <c r="U98" s="886"/>
      <c r="V98" s="887"/>
    </row>
    <row r="99" spans="1:22" s="311" customFormat="1" ht="33.6" customHeight="1">
      <c r="A99" s="885" t="s">
        <v>721</v>
      </c>
      <c r="B99" s="886"/>
      <c r="C99" s="886"/>
      <c r="D99" s="886"/>
      <c r="E99" s="886"/>
      <c r="F99" s="886"/>
      <c r="G99" s="886"/>
      <c r="H99" s="886"/>
      <c r="I99" s="886"/>
      <c r="J99" s="886"/>
      <c r="K99" s="886"/>
      <c r="L99" s="886"/>
      <c r="M99" s="886"/>
      <c r="N99" s="886"/>
      <c r="O99" s="886"/>
      <c r="P99" s="886"/>
      <c r="Q99" s="886"/>
      <c r="R99" s="886"/>
      <c r="S99" s="886"/>
      <c r="T99" s="886"/>
      <c r="U99" s="886"/>
      <c r="V99" s="887"/>
    </row>
    <row r="100" spans="1:22" s="311" customFormat="1" ht="33.6" customHeight="1">
      <c r="A100" s="726" t="s">
        <v>722</v>
      </c>
      <c r="B100" s="727"/>
      <c r="C100" s="727"/>
      <c r="D100" s="727"/>
      <c r="E100" s="727"/>
      <c r="F100" s="727"/>
      <c r="G100" s="727"/>
      <c r="H100" s="727"/>
      <c r="I100" s="727"/>
      <c r="J100" s="727"/>
      <c r="K100" s="727"/>
      <c r="L100" s="727"/>
      <c r="M100" s="727"/>
      <c r="N100" s="727"/>
      <c r="O100" s="727"/>
      <c r="P100" s="727"/>
      <c r="Q100" s="727"/>
      <c r="R100" s="727"/>
      <c r="S100" s="727"/>
      <c r="T100" s="727"/>
      <c r="U100" s="727"/>
      <c r="V100" s="728"/>
    </row>
    <row r="101" spans="1:22" s="432" customFormat="1" ht="18.149999999999999" customHeight="1">
      <c r="A101" s="885" t="s">
        <v>723</v>
      </c>
      <c r="B101" s="886"/>
      <c r="C101" s="886"/>
      <c r="D101" s="886"/>
      <c r="E101" s="886"/>
      <c r="F101" s="886"/>
      <c r="G101" s="886"/>
      <c r="H101" s="886"/>
      <c r="I101" s="886"/>
      <c r="J101" s="886"/>
      <c r="K101" s="886"/>
      <c r="L101" s="886"/>
      <c r="M101" s="886"/>
      <c r="N101" s="886"/>
      <c r="O101" s="886"/>
      <c r="P101" s="886"/>
      <c r="Q101" s="886"/>
      <c r="R101" s="886"/>
      <c r="S101" s="886"/>
      <c r="T101" s="886"/>
      <c r="U101" s="886"/>
      <c r="V101" s="887"/>
    </row>
    <row r="102" spans="1:22" s="311" customFormat="1" ht="18.149999999999999" customHeight="1">
      <c r="A102" s="885" t="s">
        <v>724</v>
      </c>
      <c r="B102" s="886"/>
      <c r="C102" s="886"/>
      <c r="D102" s="886"/>
      <c r="E102" s="886"/>
      <c r="F102" s="886"/>
      <c r="G102" s="886"/>
      <c r="H102" s="886"/>
      <c r="I102" s="886"/>
      <c r="J102" s="886"/>
      <c r="K102" s="886"/>
      <c r="L102" s="886"/>
      <c r="M102" s="886"/>
      <c r="N102" s="886"/>
      <c r="O102" s="886"/>
      <c r="P102" s="886"/>
      <c r="Q102" s="886"/>
      <c r="R102" s="886"/>
      <c r="S102" s="886"/>
      <c r="T102" s="886"/>
      <c r="U102" s="886"/>
      <c r="V102" s="887"/>
    </row>
    <row r="103" spans="1:22" s="311" customFormat="1" ht="18.149999999999999" customHeight="1">
      <c r="A103" s="814" t="s">
        <v>725</v>
      </c>
      <c r="B103" s="815"/>
      <c r="C103" s="815"/>
      <c r="D103" s="815"/>
      <c r="E103" s="815"/>
      <c r="F103" s="815"/>
      <c r="G103" s="815"/>
      <c r="H103" s="815"/>
      <c r="I103" s="815"/>
      <c r="J103" s="815"/>
      <c r="K103" s="815"/>
      <c r="L103" s="815"/>
      <c r="M103" s="815"/>
      <c r="N103" s="815"/>
      <c r="O103" s="815"/>
      <c r="P103" s="815"/>
      <c r="Q103" s="815"/>
      <c r="R103" s="815"/>
      <c r="S103" s="815"/>
      <c r="T103" s="815"/>
      <c r="U103" s="815"/>
      <c r="V103" s="816"/>
    </row>
    <row r="104" spans="1:22" s="311" customFormat="1" ht="18.149999999999999" customHeight="1">
      <c r="A104" s="814" t="s">
        <v>726</v>
      </c>
      <c r="B104" s="815"/>
      <c r="C104" s="815"/>
      <c r="D104" s="815"/>
      <c r="E104" s="815"/>
      <c r="F104" s="815"/>
      <c r="G104" s="815"/>
      <c r="H104" s="815"/>
      <c r="I104" s="815"/>
      <c r="J104" s="815"/>
      <c r="K104" s="815"/>
      <c r="L104" s="815"/>
      <c r="M104" s="815"/>
      <c r="N104" s="815"/>
      <c r="O104" s="815"/>
      <c r="P104" s="815"/>
      <c r="Q104" s="815"/>
      <c r="R104" s="815"/>
      <c r="S104" s="815"/>
      <c r="T104" s="815"/>
      <c r="U104" s="815"/>
      <c r="V104" s="816"/>
    </row>
    <row r="105" spans="1:22" s="311" customFormat="1" ht="18.149999999999999" customHeight="1">
      <c r="A105" s="885" t="s">
        <v>492</v>
      </c>
      <c r="B105" s="886"/>
      <c r="C105" s="886"/>
      <c r="D105" s="886"/>
      <c r="E105" s="886"/>
      <c r="F105" s="886"/>
      <c r="G105" s="886"/>
      <c r="H105" s="886"/>
      <c r="I105" s="886"/>
      <c r="J105" s="886"/>
      <c r="K105" s="886"/>
      <c r="L105" s="886"/>
      <c r="M105" s="886"/>
      <c r="N105" s="886"/>
      <c r="O105" s="886"/>
      <c r="P105" s="886"/>
      <c r="Q105" s="886"/>
      <c r="R105" s="886"/>
      <c r="S105" s="886"/>
      <c r="T105" s="886"/>
      <c r="U105" s="886"/>
      <c r="V105" s="887"/>
    </row>
    <row r="106" spans="1:22" ht="18.149999999999999" customHeight="1">
      <c r="A106" s="885" t="s">
        <v>727</v>
      </c>
      <c r="B106" s="886"/>
      <c r="C106" s="886"/>
      <c r="D106" s="886"/>
      <c r="E106" s="886"/>
      <c r="F106" s="886"/>
      <c r="G106" s="886"/>
      <c r="H106" s="886"/>
      <c r="I106" s="886"/>
      <c r="J106" s="886"/>
      <c r="K106" s="886"/>
      <c r="L106" s="886"/>
      <c r="M106" s="886"/>
      <c r="N106" s="886"/>
      <c r="O106" s="886"/>
      <c r="P106" s="886"/>
      <c r="Q106" s="886"/>
      <c r="R106" s="886"/>
      <c r="S106" s="886"/>
      <c r="T106" s="886"/>
      <c r="U106" s="886"/>
      <c r="V106" s="887"/>
    </row>
    <row r="107" spans="1:22" ht="18.149999999999999" customHeight="1">
      <c r="A107" s="885" t="s">
        <v>728</v>
      </c>
      <c r="B107" s="886"/>
      <c r="C107" s="886"/>
      <c r="D107" s="886"/>
      <c r="E107" s="886"/>
      <c r="F107" s="886"/>
      <c r="G107" s="886"/>
      <c r="H107" s="886"/>
      <c r="I107" s="886"/>
      <c r="J107" s="886"/>
      <c r="K107" s="886"/>
      <c r="L107" s="886"/>
      <c r="M107" s="886"/>
      <c r="N107" s="886"/>
      <c r="O107" s="886"/>
      <c r="P107" s="886"/>
      <c r="Q107" s="886"/>
      <c r="R107" s="886"/>
      <c r="S107" s="886"/>
      <c r="T107" s="886"/>
      <c r="U107" s="886"/>
      <c r="V107" s="887"/>
    </row>
    <row r="108" spans="1:22" ht="18.149999999999999" customHeight="1">
      <c r="A108" s="885" t="s">
        <v>502</v>
      </c>
      <c r="B108" s="886"/>
      <c r="C108" s="886"/>
      <c r="D108" s="886"/>
      <c r="E108" s="886"/>
      <c r="F108" s="886"/>
      <c r="G108" s="886"/>
      <c r="H108" s="886"/>
      <c r="I108" s="886"/>
      <c r="J108" s="886"/>
      <c r="K108" s="886"/>
      <c r="L108" s="886"/>
      <c r="M108" s="886"/>
      <c r="N108" s="886"/>
      <c r="O108" s="886"/>
      <c r="P108" s="886"/>
      <c r="Q108" s="886"/>
      <c r="R108" s="886"/>
      <c r="S108" s="886"/>
      <c r="T108" s="886"/>
      <c r="U108" s="886"/>
      <c r="V108" s="887"/>
    </row>
    <row r="109" spans="1:22" ht="18.149999999999999" customHeight="1" thickBot="1">
      <c r="A109" s="888" t="s">
        <v>729</v>
      </c>
      <c r="B109" s="889"/>
      <c r="C109" s="889"/>
      <c r="D109" s="889"/>
      <c r="E109" s="889"/>
      <c r="F109" s="889"/>
      <c r="G109" s="889"/>
      <c r="H109" s="889"/>
      <c r="I109" s="889"/>
      <c r="J109" s="889"/>
      <c r="K109" s="889"/>
      <c r="L109" s="889"/>
      <c r="M109" s="889"/>
      <c r="N109" s="889"/>
      <c r="O109" s="889"/>
      <c r="P109" s="889"/>
      <c r="Q109" s="889"/>
      <c r="R109" s="889"/>
      <c r="S109" s="889"/>
      <c r="T109" s="889"/>
      <c r="U109" s="889"/>
      <c r="V109" s="890"/>
    </row>
  </sheetData>
  <mergeCells count="140">
    <mergeCell ref="A109:V109"/>
    <mergeCell ref="A106:V106"/>
    <mergeCell ref="A107:V107"/>
    <mergeCell ref="A96:V96"/>
    <mergeCell ref="A97:V97"/>
    <mergeCell ref="A98:V98"/>
    <mergeCell ref="A99:V99"/>
    <mergeCell ref="A100:V100"/>
    <mergeCell ref="A101:V101"/>
    <mergeCell ref="A108:V108"/>
    <mergeCell ref="A86:V86"/>
    <mergeCell ref="A87:V87"/>
    <mergeCell ref="A88:V88"/>
    <mergeCell ref="A89:V89"/>
    <mergeCell ref="A102:V102"/>
    <mergeCell ref="A103:V103"/>
    <mergeCell ref="A104:V104"/>
    <mergeCell ref="A105:V105"/>
    <mergeCell ref="A90:V90"/>
    <mergeCell ref="A91:V91"/>
    <mergeCell ref="A92:V92"/>
    <mergeCell ref="A93:V93"/>
    <mergeCell ref="A94:V94"/>
    <mergeCell ref="A95:V95"/>
    <mergeCell ref="A78:A83"/>
    <mergeCell ref="B78:C78"/>
    <mergeCell ref="B79:C79"/>
    <mergeCell ref="B80:C80"/>
    <mergeCell ref="B82:C82"/>
    <mergeCell ref="B83:C83"/>
    <mergeCell ref="B81:C81"/>
    <mergeCell ref="A84:V84"/>
    <mergeCell ref="A85:V85"/>
    <mergeCell ref="B61:C61"/>
    <mergeCell ref="B59:C59"/>
    <mergeCell ref="B64:C64"/>
    <mergeCell ref="B67:C67"/>
    <mergeCell ref="B68:C68"/>
    <mergeCell ref="A69:A77"/>
    <mergeCell ref="B69:C69"/>
    <mergeCell ref="B70:C70"/>
    <mergeCell ref="B71:C71"/>
    <mergeCell ref="B72:C72"/>
    <mergeCell ref="B73:C73"/>
    <mergeCell ref="B74:C74"/>
    <mergeCell ref="B75:C75"/>
    <mergeCell ref="B76:C76"/>
    <mergeCell ref="B77:C77"/>
    <mergeCell ref="A43:A68"/>
    <mergeCell ref="B45:C45"/>
    <mergeCell ref="B43:C43"/>
    <mergeCell ref="B44:C44"/>
    <mergeCell ref="B46:C46"/>
    <mergeCell ref="B50:C50"/>
    <mergeCell ref="B47:C47"/>
    <mergeCell ref="B48:C48"/>
    <mergeCell ref="B49:C49"/>
    <mergeCell ref="B41:C41"/>
    <mergeCell ref="B42:C42"/>
    <mergeCell ref="B54:C54"/>
    <mergeCell ref="B55:C55"/>
    <mergeCell ref="B56:C56"/>
    <mergeCell ref="B53:C53"/>
    <mergeCell ref="B57:C57"/>
    <mergeCell ref="B58:C58"/>
    <mergeCell ref="B60:C60"/>
    <mergeCell ref="B51:C51"/>
    <mergeCell ref="B52:C52"/>
    <mergeCell ref="K6:K7"/>
    <mergeCell ref="L6:L7"/>
    <mergeCell ref="M6:M7"/>
    <mergeCell ref="N6:N7"/>
    <mergeCell ref="B65:C65"/>
    <mergeCell ref="B66:C66"/>
    <mergeCell ref="B63:C63"/>
    <mergeCell ref="B62:C62"/>
    <mergeCell ref="A27:A28"/>
    <mergeCell ref="B27:C27"/>
    <mergeCell ref="B28:C28"/>
    <mergeCell ref="A29:A42"/>
    <mergeCell ref="B29:C29"/>
    <mergeCell ref="B30:C30"/>
    <mergeCell ref="B31:C31"/>
    <mergeCell ref="B32:C32"/>
    <mergeCell ref="B33:C33"/>
    <mergeCell ref="B34:C34"/>
    <mergeCell ref="B35:C35"/>
    <mergeCell ref="B36:C36"/>
    <mergeCell ref="B37:C37"/>
    <mergeCell ref="B38:C38"/>
    <mergeCell ref="B39:C39"/>
    <mergeCell ref="B40:C40"/>
    <mergeCell ref="N5:O5"/>
    <mergeCell ref="P5:Q5"/>
    <mergeCell ref="R5:S5"/>
    <mergeCell ref="T5:U5"/>
    <mergeCell ref="S6:S7"/>
    <mergeCell ref="T6:T7"/>
    <mergeCell ref="U6:U7"/>
    <mergeCell ref="A8:A26"/>
    <mergeCell ref="B8:C8"/>
    <mergeCell ref="B9:C9"/>
    <mergeCell ref="B10:C10"/>
    <mergeCell ref="B11:C11"/>
    <mergeCell ref="B12:C12"/>
    <mergeCell ref="B13:C13"/>
    <mergeCell ref="B14:C14"/>
    <mergeCell ref="B15:B16"/>
    <mergeCell ref="B17:B20"/>
    <mergeCell ref="B21:C21"/>
    <mergeCell ref="B22:C22"/>
    <mergeCell ref="B23:C23"/>
    <mergeCell ref="B24:C24"/>
    <mergeCell ref="B25:C25"/>
    <mergeCell ref="B26:C26"/>
    <mergeCell ref="J6:J7"/>
    <mergeCell ref="F6:F7"/>
    <mergeCell ref="G6:G7"/>
    <mergeCell ref="H6:H7"/>
    <mergeCell ref="I6:I7"/>
    <mergeCell ref="O6:O7"/>
    <mergeCell ref="P6:P7"/>
    <mergeCell ref="Q6:Q7"/>
    <mergeCell ref="R6:R7"/>
    <mergeCell ref="A1:V1"/>
    <mergeCell ref="A2:V2"/>
    <mergeCell ref="A3:A7"/>
    <mergeCell ref="B3:C7"/>
    <mergeCell ref="D3:U3"/>
    <mergeCell ref="V3:V7"/>
    <mergeCell ref="D4:D7"/>
    <mergeCell ref="E4:E7"/>
    <mergeCell ref="F4:I4"/>
    <mergeCell ref="J4:M4"/>
    <mergeCell ref="N4:Q4"/>
    <mergeCell ref="R4:U4"/>
    <mergeCell ref="F5:G5"/>
    <mergeCell ref="H5:I5"/>
    <mergeCell ref="J5:K5"/>
    <mergeCell ref="L5:M5"/>
  </mergeCells>
  <phoneticPr fontId="5" type="noConversion"/>
  <printOptions horizontalCentered="1"/>
  <pageMargins left="0.15748031496062992" right="0.15748031496062992" top="0.51181102362204722" bottom="0.39370078740157483" header="0.51181102362204722" footer="0.51181102362204722"/>
  <pageSetup paperSize="9" scale="76"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sheetPr>
  <dimension ref="A1:W118"/>
  <sheetViews>
    <sheetView view="pageBreakPreview" zoomScaleNormal="100" zoomScaleSheetLayoutView="100" workbookViewId="0">
      <selection activeCell="M18" sqref="M18"/>
    </sheetView>
  </sheetViews>
  <sheetFormatPr defaultColWidth="9" defaultRowHeight="15.6"/>
  <cols>
    <col min="1" max="3" width="3.77734375" style="23" customWidth="1"/>
    <col min="4" max="4" width="23.77734375" style="61" customWidth="1"/>
    <col min="5" max="22" width="4.109375" style="29" customWidth="1"/>
    <col min="23" max="23" width="20.77734375" style="23" customWidth="1"/>
    <col min="24" max="16384" width="9" style="23"/>
  </cols>
  <sheetData>
    <row r="1" spans="1:23" ht="33" customHeight="1">
      <c r="A1" s="840" t="s">
        <v>739</v>
      </c>
      <c r="B1" s="840"/>
      <c r="C1" s="840"/>
      <c r="D1" s="840"/>
      <c r="E1" s="840"/>
      <c r="F1" s="840"/>
      <c r="G1" s="840"/>
      <c r="H1" s="840"/>
      <c r="I1" s="840"/>
      <c r="J1" s="840"/>
      <c r="K1" s="840"/>
      <c r="L1" s="840"/>
      <c r="M1" s="840"/>
      <c r="N1" s="840"/>
      <c r="O1" s="840"/>
      <c r="P1" s="840"/>
      <c r="Q1" s="840"/>
      <c r="R1" s="840"/>
      <c r="S1" s="840"/>
      <c r="T1" s="840"/>
      <c r="U1" s="840"/>
      <c r="V1" s="840"/>
      <c r="W1" s="840"/>
    </row>
    <row r="2" spans="1:23" s="359" customFormat="1" ht="39.6" customHeight="1" thickBot="1">
      <c r="A2" s="614" t="s">
        <v>455</v>
      </c>
      <c r="B2" s="614"/>
      <c r="C2" s="614"/>
      <c r="D2" s="614"/>
      <c r="E2" s="614"/>
      <c r="F2" s="614"/>
      <c r="G2" s="614"/>
      <c r="H2" s="614"/>
      <c r="I2" s="614"/>
      <c r="J2" s="614"/>
      <c r="K2" s="614"/>
      <c r="L2" s="614"/>
      <c r="M2" s="614"/>
      <c r="N2" s="614"/>
      <c r="O2" s="614"/>
      <c r="P2" s="614"/>
      <c r="Q2" s="614"/>
      <c r="R2" s="614"/>
      <c r="S2" s="614"/>
      <c r="T2" s="614"/>
      <c r="U2" s="614"/>
      <c r="V2" s="614"/>
      <c r="W2" s="614"/>
    </row>
    <row r="3" spans="1:23" ht="16.5" customHeight="1">
      <c r="A3" s="841" t="s">
        <v>2</v>
      </c>
      <c r="B3" s="891"/>
      <c r="C3" s="894" t="s">
        <v>3</v>
      </c>
      <c r="D3" s="895"/>
      <c r="E3" s="622" t="s">
        <v>4</v>
      </c>
      <c r="F3" s="817"/>
      <c r="G3" s="817"/>
      <c r="H3" s="817"/>
      <c r="I3" s="817"/>
      <c r="J3" s="817"/>
      <c r="K3" s="817"/>
      <c r="L3" s="817"/>
      <c r="M3" s="817"/>
      <c r="N3" s="817"/>
      <c r="O3" s="817"/>
      <c r="P3" s="817"/>
      <c r="Q3" s="817"/>
      <c r="R3" s="817"/>
      <c r="S3" s="817"/>
      <c r="T3" s="817"/>
      <c r="U3" s="817"/>
      <c r="V3" s="818"/>
      <c r="W3" s="819" t="s">
        <v>5</v>
      </c>
    </row>
    <row r="4" spans="1:23" ht="16.5" customHeight="1">
      <c r="A4" s="842"/>
      <c r="B4" s="892"/>
      <c r="C4" s="896"/>
      <c r="D4" s="897"/>
      <c r="E4" s="822" t="s">
        <v>6</v>
      </c>
      <c r="F4" s="825" t="s">
        <v>7</v>
      </c>
      <c r="G4" s="631" t="s">
        <v>8</v>
      </c>
      <c r="H4" s="828"/>
      <c r="I4" s="828"/>
      <c r="J4" s="812"/>
      <c r="K4" s="631" t="s">
        <v>740</v>
      </c>
      <c r="L4" s="828"/>
      <c r="M4" s="828"/>
      <c r="N4" s="812"/>
      <c r="O4" s="631" t="s">
        <v>10</v>
      </c>
      <c r="P4" s="828"/>
      <c r="Q4" s="828"/>
      <c r="R4" s="812"/>
      <c r="S4" s="631" t="s">
        <v>11</v>
      </c>
      <c r="T4" s="828"/>
      <c r="U4" s="828"/>
      <c r="V4" s="812"/>
      <c r="W4" s="820"/>
    </row>
    <row r="5" spans="1:23" ht="16.2">
      <c r="A5" s="842"/>
      <c r="B5" s="892"/>
      <c r="C5" s="896"/>
      <c r="D5" s="897"/>
      <c r="E5" s="823"/>
      <c r="F5" s="826"/>
      <c r="G5" s="631" t="s">
        <v>12</v>
      </c>
      <c r="H5" s="812"/>
      <c r="I5" s="633" t="s">
        <v>13</v>
      </c>
      <c r="J5" s="813"/>
      <c r="K5" s="631" t="s">
        <v>12</v>
      </c>
      <c r="L5" s="812"/>
      <c r="M5" s="633" t="s">
        <v>13</v>
      </c>
      <c r="N5" s="813"/>
      <c r="O5" s="631" t="s">
        <v>12</v>
      </c>
      <c r="P5" s="812"/>
      <c r="Q5" s="633" t="s">
        <v>13</v>
      </c>
      <c r="R5" s="813"/>
      <c r="S5" s="631" t="s">
        <v>12</v>
      </c>
      <c r="T5" s="812"/>
      <c r="U5" s="633" t="s">
        <v>13</v>
      </c>
      <c r="V5" s="813"/>
      <c r="W5" s="820"/>
    </row>
    <row r="6" spans="1:23" ht="15.75" customHeight="1">
      <c r="A6" s="842"/>
      <c r="B6" s="892"/>
      <c r="C6" s="896"/>
      <c r="D6" s="897"/>
      <c r="E6" s="823"/>
      <c r="F6" s="826"/>
      <c r="G6" s="831" t="s">
        <v>741</v>
      </c>
      <c r="H6" s="831" t="s">
        <v>15</v>
      </c>
      <c r="I6" s="829" t="s">
        <v>14</v>
      </c>
      <c r="J6" s="829" t="s">
        <v>15</v>
      </c>
      <c r="K6" s="831" t="s">
        <v>14</v>
      </c>
      <c r="L6" s="831" t="s">
        <v>742</v>
      </c>
      <c r="M6" s="829" t="s">
        <v>743</v>
      </c>
      <c r="N6" s="829" t="s">
        <v>15</v>
      </c>
      <c r="O6" s="831" t="s">
        <v>14</v>
      </c>
      <c r="P6" s="831" t="s">
        <v>742</v>
      </c>
      <c r="Q6" s="829" t="s">
        <v>741</v>
      </c>
      <c r="R6" s="829" t="s">
        <v>15</v>
      </c>
      <c r="S6" s="831" t="s">
        <v>14</v>
      </c>
      <c r="T6" s="831" t="s">
        <v>15</v>
      </c>
      <c r="U6" s="829" t="s">
        <v>14</v>
      </c>
      <c r="V6" s="829" t="s">
        <v>15</v>
      </c>
      <c r="W6" s="820"/>
    </row>
    <row r="7" spans="1:23" ht="52.5" customHeight="1" thickBot="1">
      <c r="A7" s="843"/>
      <c r="B7" s="893"/>
      <c r="C7" s="898"/>
      <c r="D7" s="899"/>
      <c r="E7" s="824"/>
      <c r="F7" s="827"/>
      <c r="G7" s="832"/>
      <c r="H7" s="832"/>
      <c r="I7" s="830"/>
      <c r="J7" s="830"/>
      <c r="K7" s="832"/>
      <c r="L7" s="832"/>
      <c r="M7" s="830"/>
      <c r="N7" s="830"/>
      <c r="O7" s="832"/>
      <c r="P7" s="832"/>
      <c r="Q7" s="830"/>
      <c r="R7" s="830"/>
      <c r="S7" s="832"/>
      <c r="T7" s="832"/>
      <c r="U7" s="830"/>
      <c r="V7" s="830"/>
      <c r="W7" s="821"/>
    </row>
    <row r="8" spans="1:23" ht="16.5" customHeight="1">
      <c r="A8" s="663" t="s">
        <v>19</v>
      </c>
      <c r="B8" s="664"/>
      <c r="C8" s="750" t="s">
        <v>518</v>
      </c>
      <c r="D8" s="670"/>
      <c r="E8" s="485">
        <v>8</v>
      </c>
      <c r="F8" s="486">
        <v>8</v>
      </c>
      <c r="G8" s="487">
        <v>4</v>
      </c>
      <c r="H8" s="487">
        <v>4</v>
      </c>
      <c r="I8" s="488">
        <v>4</v>
      </c>
      <c r="J8" s="488">
        <v>4</v>
      </c>
      <c r="K8" s="489"/>
      <c r="L8" s="489"/>
      <c r="M8" s="488"/>
      <c r="N8" s="488"/>
      <c r="O8" s="487"/>
      <c r="P8" s="487"/>
      <c r="Q8" s="488"/>
      <c r="R8" s="488"/>
      <c r="S8" s="490"/>
      <c r="T8" s="490"/>
      <c r="U8" s="491"/>
      <c r="V8" s="491"/>
      <c r="W8" s="342"/>
    </row>
    <row r="9" spans="1:23" ht="16.5" customHeight="1">
      <c r="A9" s="665"/>
      <c r="B9" s="666"/>
      <c r="C9" s="737" t="s">
        <v>694</v>
      </c>
      <c r="D9" s="647"/>
      <c r="E9" s="492">
        <v>8</v>
      </c>
      <c r="F9" s="493">
        <v>8</v>
      </c>
      <c r="G9" s="494"/>
      <c r="H9" s="494"/>
      <c r="I9" s="495"/>
      <c r="J9" s="495"/>
      <c r="K9" s="496">
        <v>4</v>
      </c>
      <c r="L9" s="496">
        <v>4</v>
      </c>
      <c r="M9" s="495">
        <v>4</v>
      </c>
      <c r="N9" s="495">
        <v>4</v>
      </c>
      <c r="O9" s="494"/>
      <c r="P9" s="494"/>
      <c r="Q9" s="495"/>
      <c r="R9" s="495"/>
      <c r="S9" s="497"/>
      <c r="T9" s="497"/>
      <c r="U9" s="498"/>
      <c r="V9" s="498"/>
      <c r="W9" s="26"/>
    </row>
    <row r="10" spans="1:23" ht="16.5" customHeight="1">
      <c r="A10" s="665"/>
      <c r="B10" s="666"/>
      <c r="C10" s="737" t="s">
        <v>520</v>
      </c>
      <c r="D10" s="647"/>
      <c r="E10" s="492">
        <v>8</v>
      </c>
      <c r="F10" s="493">
        <v>8</v>
      </c>
      <c r="G10" s="494"/>
      <c r="H10" s="494"/>
      <c r="I10" s="495"/>
      <c r="J10" s="495"/>
      <c r="K10" s="496"/>
      <c r="L10" s="496"/>
      <c r="M10" s="495"/>
      <c r="N10" s="495"/>
      <c r="O10" s="496">
        <v>4</v>
      </c>
      <c r="P10" s="496">
        <v>4</v>
      </c>
      <c r="Q10" s="495">
        <v>4</v>
      </c>
      <c r="R10" s="495">
        <v>4</v>
      </c>
      <c r="S10" s="497"/>
      <c r="T10" s="497"/>
      <c r="U10" s="498"/>
      <c r="V10" s="498"/>
      <c r="W10" s="26"/>
    </row>
    <row r="11" spans="1:23" ht="16.5" customHeight="1">
      <c r="A11" s="665"/>
      <c r="B11" s="666"/>
      <c r="C11" s="656" t="s">
        <v>521</v>
      </c>
      <c r="D11" s="657"/>
      <c r="E11" s="492">
        <v>1</v>
      </c>
      <c r="F11" s="493">
        <v>1</v>
      </c>
      <c r="G11" s="494">
        <v>1</v>
      </c>
      <c r="H11" s="494">
        <v>1</v>
      </c>
      <c r="I11" s="495"/>
      <c r="J11" s="495"/>
      <c r="K11" s="496"/>
      <c r="L11" s="496"/>
      <c r="M11" s="495"/>
      <c r="N11" s="495"/>
      <c r="O11" s="494"/>
      <c r="P11" s="494"/>
      <c r="Q11" s="495"/>
      <c r="R11" s="495"/>
      <c r="S11" s="497"/>
      <c r="T11" s="497"/>
      <c r="U11" s="498"/>
      <c r="V11" s="498"/>
      <c r="W11" s="26"/>
    </row>
    <row r="12" spans="1:23" ht="16.5" customHeight="1">
      <c r="A12" s="665"/>
      <c r="B12" s="666"/>
      <c r="C12" s="656" t="s">
        <v>522</v>
      </c>
      <c r="D12" s="657"/>
      <c r="E12" s="492">
        <v>1</v>
      </c>
      <c r="F12" s="493">
        <v>1</v>
      </c>
      <c r="G12" s="494"/>
      <c r="H12" s="494"/>
      <c r="I12" s="495">
        <v>1</v>
      </c>
      <c r="J12" s="495">
        <v>1</v>
      </c>
      <c r="K12" s="496"/>
      <c r="L12" s="496"/>
      <c r="M12" s="495"/>
      <c r="N12" s="495"/>
      <c r="O12" s="494"/>
      <c r="P12" s="494"/>
      <c r="Q12" s="495"/>
      <c r="R12" s="495"/>
      <c r="S12" s="497"/>
      <c r="T12" s="497"/>
      <c r="U12" s="498"/>
      <c r="V12" s="498"/>
      <c r="W12" s="26"/>
    </row>
    <row r="13" spans="1:23" ht="16.5" customHeight="1">
      <c r="A13" s="665"/>
      <c r="B13" s="666"/>
      <c r="C13" s="672" t="s">
        <v>523</v>
      </c>
      <c r="D13" s="673"/>
      <c r="E13" s="492">
        <v>2</v>
      </c>
      <c r="F13" s="493">
        <v>2</v>
      </c>
      <c r="G13" s="499">
        <v>2</v>
      </c>
      <c r="H13" s="499">
        <v>2</v>
      </c>
      <c r="I13" s="500" t="s">
        <v>309</v>
      </c>
      <c r="J13" s="500" t="s">
        <v>309</v>
      </c>
      <c r="K13" s="501"/>
      <c r="L13" s="501"/>
      <c r="M13" s="502"/>
      <c r="N13" s="502"/>
      <c r="O13" s="503"/>
      <c r="P13" s="503"/>
      <c r="Q13" s="502"/>
      <c r="R13" s="502"/>
      <c r="S13" s="497"/>
      <c r="T13" s="497"/>
      <c r="U13" s="498"/>
      <c r="V13" s="498"/>
      <c r="W13" s="26" t="s">
        <v>524</v>
      </c>
    </row>
    <row r="14" spans="1:23" ht="16.5" customHeight="1">
      <c r="A14" s="665"/>
      <c r="B14" s="666"/>
      <c r="C14" s="672" t="s">
        <v>525</v>
      </c>
      <c r="D14" s="673"/>
      <c r="E14" s="492">
        <v>2</v>
      </c>
      <c r="F14" s="493">
        <v>2</v>
      </c>
      <c r="G14" s="504" t="s">
        <v>309</v>
      </c>
      <c r="H14" s="504" t="s">
        <v>309</v>
      </c>
      <c r="I14" s="498">
        <v>2</v>
      </c>
      <c r="J14" s="498">
        <v>2</v>
      </c>
      <c r="K14" s="501"/>
      <c r="L14" s="501"/>
      <c r="M14" s="502"/>
      <c r="N14" s="502"/>
      <c r="O14" s="503"/>
      <c r="P14" s="503"/>
      <c r="Q14" s="502"/>
      <c r="R14" s="502"/>
      <c r="S14" s="497"/>
      <c r="T14" s="497"/>
      <c r="U14" s="498"/>
      <c r="V14" s="498"/>
      <c r="W14" s="26" t="s">
        <v>524</v>
      </c>
    </row>
    <row r="15" spans="1:23" ht="16.5" customHeight="1">
      <c r="A15" s="665"/>
      <c r="B15" s="666"/>
      <c r="C15" s="658" t="s">
        <v>526</v>
      </c>
      <c r="D15" s="505" t="s">
        <v>527</v>
      </c>
      <c r="E15" s="492">
        <v>2</v>
      </c>
      <c r="F15" s="493">
        <v>2</v>
      </c>
      <c r="G15" s="499">
        <v>2</v>
      </c>
      <c r="H15" s="499">
        <v>2</v>
      </c>
      <c r="I15" s="506" t="s">
        <v>309</v>
      </c>
      <c r="J15" s="506" t="s">
        <v>309</v>
      </c>
      <c r="K15" s="507" t="s">
        <v>309</v>
      </c>
      <c r="L15" s="507" t="s">
        <v>309</v>
      </c>
      <c r="M15" s="506" t="s">
        <v>309</v>
      </c>
      <c r="N15" s="506" t="s">
        <v>309</v>
      </c>
      <c r="O15" s="503"/>
      <c r="P15" s="503"/>
      <c r="Q15" s="502"/>
      <c r="R15" s="502"/>
      <c r="S15" s="499"/>
      <c r="T15" s="499"/>
      <c r="U15" s="498"/>
      <c r="V15" s="498"/>
      <c r="W15" s="26" t="s">
        <v>528</v>
      </c>
    </row>
    <row r="16" spans="1:23" ht="16.5" customHeight="1">
      <c r="A16" s="665"/>
      <c r="B16" s="666"/>
      <c r="C16" s="659"/>
      <c r="D16" s="505" t="s">
        <v>529</v>
      </c>
      <c r="E16" s="492">
        <v>2</v>
      </c>
      <c r="F16" s="493">
        <v>2</v>
      </c>
      <c r="G16" s="507" t="s">
        <v>309</v>
      </c>
      <c r="H16" s="507" t="s">
        <v>309</v>
      </c>
      <c r="I16" s="498">
        <v>2</v>
      </c>
      <c r="J16" s="498">
        <v>2</v>
      </c>
      <c r="K16" s="507" t="s">
        <v>309</v>
      </c>
      <c r="L16" s="507" t="s">
        <v>309</v>
      </c>
      <c r="M16" s="506" t="s">
        <v>309</v>
      </c>
      <c r="N16" s="506" t="s">
        <v>309</v>
      </c>
      <c r="O16" s="507"/>
      <c r="P16" s="507"/>
      <c r="Q16" s="506"/>
      <c r="R16" s="506"/>
      <c r="S16" s="499"/>
      <c r="T16" s="499"/>
      <c r="U16" s="498"/>
      <c r="V16" s="498"/>
      <c r="W16" s="26" t="s">
        <v>528</v>
      </c>
    </row>
    <row r="17" spans="1:23" ht="16.5" customHeight="1">
      <c r="A17" s="665"/>
      <c r="B17" s="666"/>
      <c r="C17" s="660" t="s">
        <v>530</v>
      </c>
      <c r="D17" s="505" t="s">
        <v>531</v>
      </c>
      <c r="E17" s="508">
        <v>2</v>
      </c>
      <c r="F17" s="509">
        <v>2</v>
      </c>
      <c r="G17" s="497">
        <v>2</v>
      </c>
      <c r="H17" s="497">
        <v>2</v>
      </c>
      <c r="I17" s="506" t="s">
        <v>309</v>
      </c>
      <c r="J17" s="506" t="s">
        <v>309</v>
      </c>
      <c r="K17" s="507" t="s">
        <v>309</v>
      </c>
      <c r="L17" s="507" t="s">
        <v>309</v>
      </c>
      <c r="M17" s="506" t="s">
        <v>309</v>
      </c>
      <c r="N17" s="506" t="s">
        <v>309</v>
      </c>
      <c r="O17" s="507" t="s">
        <v>309</v>
      </c>
      <c r="P17" s="507" t="s">
        <v>309</v>
      </c>
      <c r="Q17" s="506" t="s">
        <v>309</v>
      </c>
      <c r="R17" s="506" t="s">
        <v>309</v>
      </c>
      <c r="S17" s="499"/>
      <c r="T17" s="499"/>
      <c r="U17" s="498"/>
      <c r="V17" s="498"/>
      <c r="W17" s="26" t="s">
        <v>532</v>
      </c>
    </row>
    <row r="18" spans="1:23" ht="16.5" customHeight="1">
      <c r="A18" s="665"/>
      <c r="B18" s="666"/>
      <c r="C18" s="661"/>
      <c r="D18" s="505" t="s">
        <v>533</v>
      </c>
      <c r="E18" s="508">
        <v>2</v>
      </c>
      <c r="F18" s="509">
        <v>2</v>
      </c>
      <c r="G18" s="507" t="s">
        <v>309</v>
      </c>
      <c r="H18" s="507" t="s">
        <v>309</v>
      </c>
      <c r="I18" s="510">
        <v>2</v>
      </c>
      <c r="J18" s="510">
        <v>2</v>
      </c>
      <c r="K18" s="507" t="s">
        <v>309</v>
      </c>
      <c r="L18" s="507" t="s">
        <v>309</v>
      </c>
      <c r="M18" s="506" t="s">
        <v>309</v>
      </c>
      <c r="N18" s="506" t="s">
        <v>309</v>
      </c>
      <c r="O18" s="507" t="s">
        <v>309</v>
      </c>
      <c r="P18" s="507" t="s">
        <v>309</v>
      </c>
      <c r="Q18" s="506" t="s">
        <v>309</v>
      </c>
      <c r="R18" s="506" t="s">
        <v>309</v>
      </c>
      <c r="S18" s="499"/>
      <c r="T18" s="499"/>
      <c r="U18" s="498"/>
      <c r="V18" s="498"/>
      <c r="W18" s="26" t="s">
        <v>532</v>
      </c>
    </row>
    <row r="19" spans="1:23" ht="16.5" customHeight="1">
      <c r="A19" s="665"/>
      <c r="B19" s="666"/>
      <c r="C19" s="661"/>
      <c r="D19" s="505" t="s">
        <v>534</v>
      </c>
      <c r="E19" s="508">
        <v>2</v>
      </c>
      <c r="F19" s="509">
        <v>2</v>
      </c>
      <c r="G19" s="507" t="s">
        <v>309</v>
      </c>
      <c r="H19" s="507" t="s">
        <v>309</v>
      </c>
      <c r="I19" s="506" t="s">
        <v>309</v>
      </c>
      <c r="J19" s="506" t="s">
        <v>309</v>
      </c>
      <c r="K19" s="496">
        <v>2</v>
      </c>
      <c r="L19" s="496">
        <v>2</v>
      </c>
      <c r="M19" s="506" t="s">
        <v>309</v>
      </c>
      <c r="N19" s="506" t="s">
        <v>309</v>
      </c>
      <c r="O19" s="507" t="s">
        <v>309</v>
      </c>
      <c r="P19" s="507" t="s">
        <v>309</v>
      </c>
      <c r="Q19" s="506" t="s">
        <v>309</v>
      </c>
      <c r="R19" s="506" t="s">
        <v>309</v>
      </c>
      <c r="S19" s="499"/>
      <c r="T19" s="499"/>
      <c r="U19" s="498"/>
      <c r="V19" s="498"/>
      <c r="W19" s="26" t="s">
        <v>532</v>
      </c>
    </row>
    <row r="20" spans="1:23" ht="16.5" customHeight="1">
      <c r="A20" s="665"/>
      <c r="B20" s="666"/>
      <c r="C20" s="662"/>
      <c r="D20" s="505" t="s">
        <v>535</v>
      </c>
      <c r="E20" s="508">
        <v>2</v>
      </c>
      <c r="F20" s="509">
        <v>2</v>
      </c>
      <c r="G20" s="507"/>
      <c r="H20" s="507"/>
      <c r="I20" s="506"/>
      <c r="J20" s="506"/>
      <c r="K20" s="501"/>
      <c r="L20" s="501"/>
      <c r="M20" s="506"/>
      <c r="N20" s="506"/>
      <c r="O20" s="496">
        <v>2</v>
      </c>
      <c r="P20" s="496">
        <v>2</v>
      </c>
      <c r="Q20" s="506" t="s">
        <v>309</v>
      </c>
      <c r="R20" s="506" t="s">
        <v>309</v>
      </c>
      <c r="S20" s="499"/>
      <c r="T20" s="499"/>
      <c r="U20" s="498"/>
      <c r="V20" s="498"/>
      <c r="W20" s="26" t="s">
        <v>536</v>
      </c>
    </row>
    <row r="21" spans="1:23" ht="16.5" customHeight="1">
      <c r="A21" s="665"/>
      <c r="B21" s="666"/>
      <c r="C21" s="656" t="s">
        <v>537</v>
      </c>
      <c r="D21" s="657"/>
      <c r="E21" s="492">
        <f t="shared" ref="E21:F24" si="0">SUM(G21,I21,K21,M21,O21,Q21,S21,U21)</f>
        <v>0</v>
      </c>
      <c r="F21" s="493">
        <f t="shared" si="0"/>
        <v>8</v>
      </c>
      <c r="G21" s="494">
        <v>0</v>
      </c>
      <c r="H21" s="494">
        <v>2</v>
      </c>
      <c r="I21" s="495">
        <v>0</v>
      </c>
      <c r="J21" s="495">
        <v>2</v>
      </c>
      <c r="K21" s="494">
        <v>0</v>
      </c>
      <c r="L21" s="494">
        <v>2</v>
      </c>
      <c r="M21" s="495">
        <v>0</v>
      </c>
      <c r="N21" s="495">
        <v>2</v>
      </c>
      <c r="O21" s="503"/>
      <c r="P21" s="503"/>
      <c r="Q21" s="502"/>
      <c r="R21" s="502"/>
      <c r="S21" s="499"/>
      <c r="T21" s="499"/>
      <c r="U21" s="498"/>
      <c r="V21" s="498"/>
      <c r="W21" s="26" t="s">
        <v>35</v>
      </c>
    </row>
    <row r="22" spans="1:23" ht="16.5" customHeight="1">
      <c r="A22" s="665"/>
      <c r="B22" s="666"/>
      <c r="C22" s="656" t="s">
        <v>538</v>
      </c>
      <c r="D22" s="657"/>
      <c r="E22" s="492">
        <f t="shared" si="0"/>
        <v>2</v>
      </c>
      <c r="F22" s="493">
        <f t="shared" si="0"/>
        <v>2</v>
      </c>
      <c r="G22" s="499">
        <v>2</v>
      </c>
      <c r="H22" s="499">
        <v>2</v>
      </c>
      <c r="I22" s="500" t="s">
        <v>309</v>
      </c>
      <c r="J22" s="500" t="s">
        <v>309</v>
      </c>
      <c r="K22" s="503"/>
      <c r="L22" s="503"/>
      <c r="M22" s="502"/>
      <c r="N22" s="502"/>
      <c r="O22" s="503"/>
      <c r="P22" s="503"/>
      <c r="Q22" s="502"/>
      <c r="R22" s="502"/>
      <c r="S22" s="499"/>
      <c r="T22" s="499"/>
      <c r="U22" s="498"/>
      <c r="V22" s="498"/>
      <c r="W22" s="26" t="s">
        <v>524</v>
      </c>
    </row>
    <row r="23" spans="1:23" ht="16.5" customHeight="1">
      <c r="A23" s="665"/>
      <c r="B23" s="666"/>
      <c r="C23" s="656" t="s">
        <v>539</v>
      </c>
      <c r="D23" s="657"/>
      <c r="E23" s="511">
        <f t="shared" si="0"/>
        <v>2</v>
      </c>
      <c r="F23" s="512">
        <f t="shared" si="0"/>
        <v>2</v>
      </c>
      <c r="G23" s="504" t="s">
        <v>309</v>
      </c>
      <c r="H23" s="504" t="s">
        <v>309</v>
      </c>
      <c r="I23" s="498">
        <v>2</v>
      </c>
      <c r="J23" s="498">
        <v>2</v>
      </c>
      <c r="K23" s="503"/>
      <c r="L23" s="503"/>
      <c r="M23" s="502"/>
      <c r="N23" s="502"/>
      <c r="O23" s="503"/>
      <c r="P23" s="503"/>
      <c r="Q23" s="502"/>
      <c r="R23" s="502"/>
      <c r="S23" s="499"/>
      <c r="T23" s="499"/>
      <c r="U23" s="498"/>
      <c r="V23" s="498"/>
      <c r="W23" s="26" t="s">
        <v>524</v>
      </c>
    </row>
    <row r="24" spans="1:23" ht="16.5" customHeight="1">
      <c r="A24" s="665"/>
      <c r="B24" s="666"/>
      <c r="C24" s="656" t="s">
        <v>16</v>
      </c>
      <c r="D24" s="657"/>
      <c r="E24" s="492">
        <f t="shared" si="0"/>
        <v>4</v>
      </c>
      <c r="F24" s="493">
        <f t="shared" si="0"/>
        <v>4</v>
      </c>
      <c r="G24" s="499"/>
      <c r="H24" s="499"/>
      <c r="I24" s="498"/>
      <c r="J24" s="498"/>
      <c r="K24" s="494">
        <v>2</v>
      </c>
      <c r="L24" s="494">
        <v>2</v>
      </c>
      <c r="M24" s="495">
        <v>2</v>
      </c>
      <c r="N24" s="495">
        <v>2</v>
      </c>
      <c r="O24" s="503"/>
      <c r="P24" s="503"/>
      <c r="Q24" s="502"/>
      <c r="R24" s="502"/>
      <c r="S24" s="499"/>
      <c r="T24" s="499"/>
      <c r="U24" s="498"/>
      <c r="V24" s="498"/>
      <c r="W24" s="26"/>
    </row>
    <row r="25" spans="1:23" ht="16.5" customHeight="1">
      <c r="A25" s="665"/>
      <c r="B25" s="666"/>
      <c r="C25" s="656" t="s">
        <v>17</v>
      </c>
      <c r="D25" s="657"/>
      <c r="E25" s="492">
        <v>2</v>
      </c>
      <c r="F25" s="493">
        <v>2</v>
      </c>
      <c r="G25" s="499"/>
      <c r="H25" s="499"/>
      <c r="I25" s="498"/>
      <c r="J25" s="498"/>
      <c r="K25" s="501" t="s">
        <v>309</v>
      </c>
      <c r="L25" s="501" t="s">
        <v>309</v>
      </c>
      <c r="M25" s="495">
        <v>2</v>
      </c>
      <c r="N25" s="495">
        <v>2</v>
      </c>
      <c r="O25" s="503"/>
      <c r="P25" s="503"/>
      <c r="Q25" s="502"/>
      <c r="R25" s="502"/>
      <c r="S25" s="499"/>
      <c r="T25" s="499"/>
      <c r="U25" s="498"/>
      <c r="V25" s="498"/>
      <c r="W25" s="26" t="s">
        <v>540</v>
      </c>
    </row>
    <row r="26" spans="1:23" ht="16.5" customHeight="1" thickBot="1">
      <c r="A26" s="667"/>
      <c r="B26" s="668"/>
      <c r="C26" s="644" t="s">
        <v>144</v>
      </c>
      <c r="D26" s="645"/>
      <c r="E26" s="513">
        <f>SUM(E8:E25)</f>
        <v>52</v>
      </c>
      <c r="F26" s="514">
        <f>SUM(F8:F25)</f>
        <v>60</v>
      </c>
      <c r="G26" s="515">
        <f>SUM(G8:G25)</f>
        <v>13</v>
      </c>
      <c r="H26" s="515">
        <f t="shared" ref="H26:R26" si="1">SUM(H8:H25)</f>
        <v>15</v>
      </c>
      <c r="I26" s="516">
        <f t="shared" si="1"/>
        <v>13</v>
      </c>
      <c r="J26" s="516">
        <f t="shared" si="1"/>
        <v>15</v>
      </c>
      <c r="K26" s="515">
        <f t="shared" si="1"/>
        <v>8</v>
      </c>
      <c r="L26" s="515">
        <f t="shared" si="1"/>
        <v>10</v>
      </c>
      <c r="M26" s="516">
        <f t="shared" si="1"/>
        <v>8</v>
      </c>
      <c r="N26" s="516">
        <f t="shared" si="1"/>
        <v>10</v>
      </c>
      <c r="O26" s="515">
        <f t="shared" si="1"/>
        <v>6</v>
      </c>
      <c r="P26" s="515">
        <f t="shared" si="1"/>
        <v>6</v>
      </c>
      <c r="Q26" s="516">
        <f t="shared" si="1"/>
        <v>4</v>
      </c>
      <c r="R26" s="516">
        <f t="shared" si="1"/>
        <v>4</v>
      </c>
      <c r="S26" s="515"/>
      <c r="T26" s="515"/>
      <c r="U26" s="517"/>
      <c r="V26" s="517"/>
      <c r="W26" s="27"/>
    </row>
    <row r="27" spans="1:23" ht="16.5" customHeight="1">
      <c r="A27" s="920" t="s">
        <v>43</v>
      </c>
      <c r="B27" s="921"/>
      <c r="C27" s="775" t="s">
        <v>42</v>
      </c>
      <c r="D27" s="776"/>
      <c r="E27" s="101">
        <v>2</v>
      </c>
      <c r="F27" s="100">
        <v>2</v>
      </c>
      <c r="G27" s="99">
        <v>2</v>
      </c>
      <c r="H27" s="99">
        <v>2</v>
      </c>
      <c r="I27" s="98"/>
      <c r="J27" s="98"/>
      <c r="K27" s="96"/>
      <c r="L27" s="96"/>
      <c r="M27" s="97"/>
      <c r="N27" s="97"/>
      <c r="O27" s="96"/>
      <c r="P27" s="95"/>
      <c r="Q27" s="94"/>
      <c r="R27" s="94"/>
      <c r="S27" s="99"/>
      <c r="T27" s="99"/>
      <c r="U27" s="98"/>
      <c r="V27" s="98"/>
      <c r="W27" s="315"/>
    </row>
    <row r="28" spans="1:23" ht="16.5" customHeight="1">
      <c r="A28" s="922"/>
      <c r="B28" s="923"/>
      <c r="C28" s="763" t="s">
        <v>744</v>
      </c>
      <c r="D28" s="612"/>
      <c r="E28" s="101">
        <v>2</v>
      </c>
      <c r="F28" s="100">
        <v>2</v>
      </c>
      <c r="G28" s="99"/>
      <c r="H28" s="99"/>
      <c r="I28" s="98">
        <v>2</v>
      </c>
      <c r="J28" s="98">
        <v>2</v>
      </c>
      <c r="K28" s="96"/>
      <c r="L28" s="96"/>
      <c r="M28" s="97"/>
      <c r="N28" s="97"/>
      <c r="O28" s="96"/>
      <c r="P28" s="95"/>
      <c r="Q28" s="94"/>
      <c r="R28" s="94"/>
      <c r="S28" s="99"/>
      <c r="T28" s="99"/>
      <c r="U28" s="98"/>
      <c r="V28" s="98"/>
      <c r="W28" s="93"/>
    </row>
    <row r="29" spans="1:23" ht="16.5" customHeight="1" thickBot="1">
      <c r="A29" s="924"/>
      <c r="B29" s="925"/>
      <c r="C29" s="926" t="s">
        <v>243</v>
      </c>
      <c r="D29" s="927"/>
      <c r="E29" s="5">
        <f>SUM(E27:E28)</f>
        <v>4</v>
      </c>
      <c r="F29" s="6">
        <f>SUM(F27:F28)</f>
        <v>4</v>
      </c>
      <c r="G29" s="7">
        <v>2</v>
      </c>
      <c r="H29" s="7">
        <v>2</v>
      </c>
      <c r="I29" s="8">
        <v>2</v>
      </c>
      <c r="J29" s="8">
        <v>2</v>
      </c>
      <c r="K29" s="92"/>
      <c r="L29" s="92"/>
      <c r="M29" s="91"/>
      <c r="N29" s="91"/>
      <c r="O29" s="92"/>
      <c r="P29" s="92"/>
      <c r="Q29" s="91"/>
      <c r="R29" s="91"/>
      <c r="S29" s="92"/>
      <c r="T29" s="92"/>
      <c r="U29" s="91"/>
      <c r="V29" s="91"/>
      <c r="W29" s="90"/>
    </row>
    <row r="30" spans="1:23" ht="16.5" customHeight="1">
      <c r="A30" s="900" t="s">
        <v>36</v>
      </c>
      <c r="B30" s="901"/>
      <c r="C30" s="775" t="s">
        <v>745</v>
      </c>
      <c r="D30" s="776"/>
      <c r="E30" s="89">
        <v>8</v>
      </c>
      <c r="F30" s="71">
        <v>8</v>
      </c>
      <c r="G30" s="9">
        <v>4</v>
      </c>
      <c r="H30" s="9">
        <v>4</v>
      </c>
      <c r="I30" s="70">
        <v>4</v>
      </c>
      <c r="J30" s="70">
        <v>4</v>
      </c>
      <c r="K30" s="9"/>
      <c r="L30" s="9"/>
      <c r="M30" s="70"/>
      <c r="N30" s="70"/>
      <c r="O30" s="9"/>
      <c r="P30" s="9"/>
      <c r="Q30" s="70"/>
      <c r="R30" s="70"/>
      <c r="S30" s="9"/>
      <c r="T30" s="9"/>
      <c r="U30" s="70"/>
      <c r="V30" s="70"/>
      <c r="W30" s="10"/>
    </row>
    <row r="31" spans="1:23" ht="16.5" customHeight="1">
      <c r="A31" s="902"/>
      <c r="B31" s="903"/>
      <c r="C31" s="763" t="s">
        <v>746</v>
      </c>
      <c r="D31" s="612"/>
      <c r="E31" s="11">
        <v>4</v>
      </c>
      <c r="F31" s="4">
        <v>4</v>
      </c>
      <c r="G31" s="1">
        <v>2</v>
      </c>
      <c r="H31" s="1">
        <v>2</v>
      </c>
      <c r="I31" s="2">
        <v>2</v>
      </c>
      <c r="J31" s="2">
        <v>2</v>
      </c>
      <c r="K31" s="1"/>
      <c r="L31" s="1"/>
      <c r="M31" s="2"/>
      <c r="N31" s="2"/>
      <c r="O31" s="1"/>
      <c r="P31" s="1"/>
      <c r="Q31" s="2"/>
      <c r="R31" s="2"/>
      <c r="S31" s="1"/>
      <c r="T31" s="1"/>
      <c r="U31" s="2"/>
      <c r="V31" s="2"/>
      <c r="W31" s="12"/>
    </row>
    <row r="32" spans="1:23" ht="16.5" customHeight="1">
      <c r="A32" s="902"/>
      <c r="B32" s="903"/>
      <c r="C32" s="763" t="s">
        <v>747</v>
      </c>
      <c r="D32" s="612"/>
      <c r="E32" s="11">
        <v>2</v>
      </c>
      <c r="F32" s="4">
        <v>2</v>
      </c>
      <c r="G32" s="1">
        <v>1</v>
      </c>
      <c r="H32" s="1">
        <v>1</v>
      </c>
      <c r="I32" s="2">
        <v>1</v>
      </c>
      <c r="J32" s="2">
        <v>1</v>
      </c>
      <c r="K32" s="1"/>
      <c r="L32" s="1"/>
      <c r="M32" s="2"/>
      <c r="N32" s="2"/>
      <c r="O32" s="1"/>
      <c r="P32" s="1"/>
      <c r="Q32" s="2"/>
      <c r="R32" s="2"/>
      <c r="S32" s="1"/>
      <c r="T32" s="1"/>
      <c r="U32" s="2"/>
      <c r="V32" s="2"/>
      <c r="W32" s="12"/>
    </row>
    <row r="33" spans="1:23" ht="16.5" customHeight="1">
      <c r="A33" s="902"/>
      <c r="B33" s="903"/>
      <c r="C33" s="763" t="s">
        <v>748</v>
      </c>
      <c r="D33" s="612"/>
      <c r="E33" s="11">
        <v>6</v>
      </c>
      <c r="F33" s="4">
        <v>6</v>
      </c>
      <c r="G33" s="1"/>
      <c r="H33" s="1"/>
      <c r="I33" s="2"/>
      <c r="J33" s="2"/>
      <c r="K33" s="1">
        <v>3</v>
      </c>
      <c r="L33" s="1">
        <v>3</v>
      </c>
      <c r="M33" s="2">
        <v>3</v>
      </c>
      <c r="N33" s="2">
        <v>3</v>
      </c>
      <c r="O33" s="1"/>
      <c r="P33" s="1"/>
      <c r="Q33" s="2"/>
      <c r="R33" s="2"/>
      <c r="S33" s="1"/>
      <c r="T33" s="1"/>
      <c r="U33" s="2"/>
      <c r="V33" s="2"/>
      <c r="W33" s="12"/>
    </row>
    <row r="34" spans="1:23" s="316" customFormat="1" ht="16.5" customHeight="1">
      <c r="A34" s="902"/>
      <c r="B34" s="903"/>
      <c r="C34" s="767" t="s">
        <v>749</v>
      </c>
      <c r="D34" s="768"/>
      <c r="E34" s="11">
        <v>4</v>
      </c>
      <c r="F34" s="4">
        <v>4</v>
      </c>
      <c r="G34" s="1"/>
      <c r="H34" s="1"/>
      <c r="I34" s="2"/>
      <c r="J34" s="2"/>
      <c r="K34" s="1">
        <v>2</v>
      </c>
      <c r="L34" s="1">
        <v>2</v>
      </c>
      <c r="M34" s="2">
        <v>2</v>
      </c>
      <c r="N34" s="2">
        <v>2</v>
      </c>
      <c r="O34" s="299"/>
      <c r="P34" s="299"/>
      <c r="Q34" s="295"/>
      <c r="R34" s="295"/>
      <c r="S34" s="299"/>
      <c r="T34" s="299"/>
      <c r="U34" s="295"/>
      <c r="V34" s="295"/>
      <c r="W34" s="294"/>
    </row>
    <row r="35" spans="1:23" ht="16.5" customHeight="1">
      <c r="A35" s="902"/>
      <c r="B35" s="903"/>
      <c r="C35" s="763" t="s">
        <v>750</v>
      </c>
      <c r="D35" s="612"/>
      <c r="E35" s="11">
        <v>4</v>
      </c>
      <c r="F35" s="4">
        <v>4</v>
      </c>
      <c r="G35" s="1"/>
      <c r="H35" s="1"/>
      <c r="I35" s="2"/>
      <c r="J35" s="2"/>
      <c r="K35" s="1">
        <v>2</v>
      </c>
      <c r="L35" s="1">
        <v>2</v>
      </c>
      <c r="M35" s="2">
        <v>2</v>
      </c>
      <c r="N35" s="2">
        <v>2</v>
      </c>
      <c r="O35" s="1"/>
      <c r="P35" s="1"/>
      <c r="Q35" s="2"/>
      <c r="R35" s="2"/>
      <c r="S35" s="1"/>
      <c r="T35" s="1"/>
      <c r="U35" s="2"/>
      <c r="V35" s="2"/>
      <c r="W35" s="12"/>
    </row>
    <row r="36" spans="1:23" ht="16.5" customHeight="1">
      <c r="A36" s="902"/>
      <c r="B36" s="903"/>
      <c r="C36" s="763" t="s">
        <v>751</v>
      </c>
      <c r="D36" s="612"/>
      <c r="E36" s="11">
        <v>4</v>
      </c>
      <c r="F36" s="4">
        <v>4</v>
      </c>
      <c r="G36" s="1"/>
      <c r="H36" s="1"/>
      <c r="I36" s="2"/>
      <c r="J36" s="2"/>
      <c r="K36" s="1">
        <v>2</v>
      </c>
      <c r="L36" s="1">
        <v>2</v>
      </c>
      <c r="M36" s="2">
        <v>2</v>
      </c>
      <c r="N36" s="2">
        <v>2</v>
      </c>
      <c r="O36" s="1"/>
      <c r="P36" s="1"/>
      <c r="Q36" s="2"/>
      <c r="R36" s="2"/>
      <c r="S36" s="1"/>
      <c r="T36" s="1"/>
      <c r="U36" s="2"/>
      <c r="V36" s="2"/>
      <c r="W36" s="12"/>
    </row>
    <row r="37" spans="1:23" ht="16.5" customHeight="1">
      <c r="A37" s="902"/>
      <c r="B37" s="903"/>
      <c r="C37" s="763" t="s">
        <v>752</v>
      </c>
      <c r="D37" s="612"/>
      <c r="E37" s="11">
        <v>6</v>
      </c>
      <c r="F37" s="4">
        <v>6</v>
      </c>
      <c r="G37" s="1"/>
      <c r="H37" s="1"/>
      <c r="I37" s="2"/>
      <c r="J37" s="2"/>
      <c r="K37" s="1"/>
      <c r="L37" s="1"/>
      <c r="M37" s="2"/>
      <c r="N37" s="2"/>
      <c r="O37" s="1">
        <v>3</v>
      </c>
      <c r="P37" s="1">
        <v>3</v>
      </c>
      <c r="Q37" s="2">
        <v>3</v>
      </c>
      <c r="R37" s="2">
        <v>3</v>
      </c>
      <c r="S37" s="1"/>
      <c r="T37" s="1"/>
      <c r="U37" s="2"/>
      <c r="V37" s="2"/>
      <c r="W37" s="12"/>
    </row>
    <row r="38" spans="1:23" ht="16.5" customHeight="1">
      <c r="A38" s="902"/>
      <c r="B38" s="903"/>
      <c r="C38" s="763" t="s">
        <v>753</v>
      </c>
      <c r="D38" s="612"/>
      <c r="E38" s="11">
        <v>4</v>
      </c>
      <c r="F38" s="4">
        <v>4</v>
      </c>
      <c r="G38" s="1"/>
      <c r="H38" s="1"/>
      <c r="I38" s="2"/>
      <c r="J38" s="2"/>
      <c r="K38" s="1"/>
      <c r="L38" s="1"/>
      <c r="M38" s="2"/>
      <c r="N38" s="2"/>
      <c r="O38" s="1">
        <v>2</v>
      </c>
      <c r="P38" s="1">
        <v>2</v>
      </c>
      <c r="Q38" s="2">
        <v>2</v>
      </c>
      <c r="R38" s="2">
        <v>2</v>
      </c>
      <c r="S38" s="1"/>
      <c r="T38" s="1"/>
      <c r="U38" s="2"/>
      <c r="V38" s="2"/>
      <c r="W38" s="12"/>
    </row>
    <row r="39" spans="1:23" ht="16.5" customHeight="1">
      <c r="A39" s="902"/>
      <c r="B39" s="903"/>
      <c r="C39" s="763" t="s">
        <v>754</v>
      </c>
      <c r="D39" s="612"/>
      <c r="E39" s="11">
        <v>4</v>
      </c>
      <c r="F39" s="4">
        <v>4</v>
      </c>
      <c r="G39" s="1"/>
      <c r="H39" s="1"/>
      <c r="I39" s="2"/>
      <c r="J39" s="2"/>
      <c r="K39" s="1"/>
      <c r="L39" s="1"/>
      <c r="M39" s="2"/>
      <c r="N39" s="2"/>
      <c r="O39" s="1">
        <v>2</v>
      </c>
      <c r="P39" s="1">
        <v>2</v>
      </c>
      <c r="Q39" s="2">
        <v>2</v>
      </c>
      <c r="R39" s="2">
        <v>2</v>
      </c>
      <c r="S39" s="1"/>
      <c r="T39" s="1"/>
      <c r="U39" s="2"/>
      <c r="V39" s="2"/>
      <c r="W39" s="12"/>
    </row>
    <row r="40" spans="1:23" ht="16.5" customHeight="1">
      <c r="A40" s="902"/>
      <c r="B40" s="903"/>
      <c r="C40" s="763" t="s">
        <v>755</v>
      </c>
      <c r="D40" s="612"/>
      <c r="E40" s="88">
        <v>4</v>
      </c>
      <c r="F40" s="68">
        <v>4</v>
      </c>
      <c r="G40" s="67"/>
      <c r="H40" s="67"/>
      <c r="I40" s="13"/>
      <c r="J40" s="13"/>
      <c r="K40" s="67"/>
      <c r="L40" s="67"/>
      <c r="M40" s="13"/>
      <c r="N40" s="13"/>
      <c r="O40" s="67"/>
      <c r="P40" s="67"/>
      <c r="Q40" s="13"/>
      <c r="R40" s="13"/>
      <c r="S40" s="67">
        <v>2</v>
      </c>
      <c r="T40" s="67">
        <v>2</v>
      </c>
      <c r="U40" s="13">
        <v>2</v>
      </c>
      <c r="V40" s="13">
        <v>2</v>
      </c>
      <c r="W40" s="87"/>
    </row>
    <row r="41" spans="1:23" ht="16.5" customHeight="1">
      <c r="A41" s="902"/>
      <c r="B41" s="903"/>
      <c r="C41" s="906" t="s">
        <v>756</v>
      </c>
      <c r="D41" s="907"/>
      <c r="E41" s="88">
        <v>4</v>
      </c>
      <c r="F41" s="68">
        <v>4</v>
      </c>
      <c r="G41" s="67"/>
      <c r="H41" s="67"/>
      <c r="I41" s="13"/>
      <c r="J41" s="13"/>
      <c r="K41" s="67"/>
      <c r="L41" s="67"/>
      <c r="M41" s="13"/>
      <c r="N41" s="13"/>
      <c r="O41" s="67"/>
      <c r="P41" s="67"/>
      <c r="Q41" s="13"/>
      <c r="R41" s="13"/>
      <c r="S41" s="67">
        <v>2</v>
      </c>
      <c r="T41" s="67">
        <v>2</v>
      </c>
      <c r="U41" s="13">
        <v>2</v>
      </c>
      <c r="V41" s="13">
        <v>2</v>
      </c>
      <c r="W41" s="87"/>
    </row>
    <row r="42" spans="1:23" ht="16.5" customHeight="1" thickBot="1">
      <c r="A42" s="904"/>
      <c r="B42" s="905"/>
      <c r="C42" s="777" t="s">
        <v>1</v>
      </c>
      <c r="D42" s="717"/>
      <c r="E42" s="5">
        <f t="shared" ref="E42:V42" si="2">SUM(E30:E41)</f>
        <v>54</v>
      </c>
      <c r="F42" s="6">
        <f t="shared" si="2"/>
        <v>54</v>
      </c>
      <c r="G42" s="7">
        <f t="shared" si="2"/>
        <v>7</v>
      </c>
      <c r="H42" s="7">
        <f t="shared" si="2"/>
        <v>7</v>
      </c>
      <c r="I42" s="8">
        <f t="shared" si="2"/>
        <v>7</v>
      </c>
      <c r="J42" s="8">
        <f t="shared" si="2"/>
        <v>7</v>
      </c>
      <c r="K42" s="7">
        <f t="shared" si="2"/>
        <v>9</v>
      </c>
      <c r="L42" s="7">
        <f t="shared" si="2"/>
        <v>9</v>
      </c>
      <c r="M42" s="8">
        <f t="shared" si="2"/>
        <v>9</v>
      </c>
      <c r="N42" s="8">
        <f t="shared" si="2"/>
        <v>9</v>
      </c>
      <c r="O42" s="7">
        <f t="shared" si="2"/>
        <v>7</v>
      </c>
      <c r="P42" s="7">
        <f t="shared" si="2"/>
        <v>7</v>
      </c>
      <c r="Q42" s="8">
        <f t="shared" si="2"/>
        <v>7</v>
      </c>
      <c r="R42" s="8">
        <f t="shared" si="2"/>
        <v>7</v>
      </c>
      <c r="S42" s="7">
        <f t="shared" si="2"/>
        <v>4</v>
      </c>
      <c r="T42" s="7">
        <f t="shared" si="2"/>
        <v>4</v>
      </c>
      <c r="U42" s="8">
        <f t="shared" si="2"/>
        <v>4</v>
      </c>
      <c r="V42" s="8">
        <f t="shared" si="2"/>
        <v>4</v>
      </c>
      <c r="W42" s="14"/>
    </row>
    <row r="43" spans="1:23" ht="16.5" customHeight="1">
      <c r="A43" s="908" t="s">
        <v>308</v>
      </c>
      <c r="B43" s="912" t="s">
        <v>481</v>
      </c>
      <c r="C43" s="861" t="s">
        <v>340</v>
      </c>
      <c r="D43" s="915"/>
      <c r="E43" s="397">
        <v>30</v>
      </c>
      <c r="F43" s="398" t="s">
        <v>391</v>
      </c>
      <c r="G43" s="54"/>
      <c r="H43" s="54"/>
      <c r="I43" s="55"/>
      <c r="J43" s="55"/>
      <c r="K43" s="54"/>
      <c r="L43" s="54"/>
      <c r="M43" s="55"/>
      <c r="N43" s="55"/>
      <c r="O43" s="54"/>
      <c r="P43" s="54"/>
      <c r="Q43" s="55"/>
      <c r="R43" s="55"/>
      <c r="S43" s="365">
        <v>15</v>
      </c>
      <c r="T43" s="365" t="s">
        <v>390</v>
      </c>
      <c r="U43" s="55">
        <v>15</v>
      </c>
      <c r="V43" s="56" t="s">
        <v>390</v>
      </c>
      <c r="W43" s="24" t="s">
        <v>757</v>
      </c>
    </row>
    <row r="44" spans="1:23" ht="16.5" customHeight="1">
      <c r="A44" s="909"/>
      <c r="B44" s="913"/>
      <c r="C44" s="767" t="s">
        <v>758</v>
      </c>
      <c r="D44" s="845"/>
      <c r="E44" s="399">
        <v>30</v>
      </c>
      <c r="F44" s="17" t="s">
        <v>390</v>
      </c>
      <c r="G44" s="1"/>
      <c r="H44" s="1"/>
      <c r="I44" s="55"/>
      <c r="J44" s="55"/>
      <c r="K44" s="1"/>
      <c r="L44" s="1"/>
      <c r="M44" s="55"/>
      <c r="N44" s="55"/>
      <c r="O44" s="1"/>
      <c r="P44" s="1"/>
      <c r="Q44" s="55"/>
      <c r="R44" s="55"/>
      <c r="S44" s="18">
        <v>15</v>
      </c>
      <c r="T44" s="18" t="s">
        <v>390</v>
      </c>
      <c r="U44" s="55">
        <v>15</v>
      </c>
      <c r="V44" s="56" t="s">
        <v>390</v>
      </c>
      <c r="W44" s="26" t="s">
        <v>398</v>
      </c>
    </row>
    <row r="45" spans="1:23" ht="16.5" customHeight="1">
      <c r="A45" s="909"/>
      <c r="B45" s="913"/>
      <c r="C45" s="767" t="s">
        <v>759</v>
      </c>
      <c r="D45" s="845"/>
      <c r="E45" s="399">
        <v>15</v>
      </c>
      <c r="F45" s="387" t="s">
        <v>390</v>
      </c>
      <c r="G45" s="1"/>
      <c r="H45" s="1"/>
      <c r="I45" s="55"/>
      <c r="J45" s="55"/>
      <c r="K45" s="1"/>
      <c r="L45" s="1"/>
      <c r="M45" s="55"/>
      <c r="N45" s="55"/>
      <c r="O45" s="1"/>
      <c r="P45" s="1"/>
      <c r="Q45" s="55"/>
      <c r="R45" s="55"/>
      <c r="S45" s="388">
        <v>15</v>
      </c>
      <c r="T45" s="388" t="s">
        <v>390</v>
      </c>
      <c r="U45" s="55"/>
      <c r="V45" s="56"/>
      <c r="W45" s="26" t="s">
        <v>167</v>
      </c>
    </row>
    <row r="46" spans="1:23" ht="16.5" customHeight="1">
      <c r="A46" s="909"/>
      <c r="B46" s="913"/>
      <c r="C46" s="767" t="s">
        <v>760</v>
      </c>
      <c r="D46" s="845"/>
      <c r="E46" s="400">
        <v>15</v>
      </c>
      <c r="F46" s="387" t="s">
        <v>390</v>
      </c>
      <c r="G46" s="1"/>
      <c r="H46" s="1"/>
      <c r="I46" s="55"/>
      <c r="J46" s="55"/>
      <c r="K46" s="1"/>
      <c r="L46" s="1"/>
      <c r="M46" s="55"/>
      <c r="N46" s="55"/>
      <c r="O46" s="1"/>
      <c r="P46" s="1"/>
      <c r="Q46" s="55"/>
      <c r="R46" s="55"/>
      <c r="S46" s="388"/>
      <c r="T46" s="388"/>
      <c r="U46" s="55">
        <v>15</v>
      </c>
      <c r="V46" s="56" t="s">
        <v>761</v>
      </c>
      <c r="W46" s="26" t="s">
        <v>167</v>
      </c>
    </row>
    <row r="47" spans="1:23" ht="16.5" customHeight="1">
      <c r="A47" s="909"/>
      <c r="B47" s="913"/>
      <c r="C47" s="864" t="s">
        <v>341</v>
      </c>
      <c r="D47" s="916"/>
      <c r="E47" s="399">
        <v>15</v>
      </c>
      <c r="F47" s="387" t="s">
        <v>390</v>
      </c>
      <c r="G47" s="1"/>
      <c r="H47" s="1"/>
      <c r="I47" s="55"/>
      <c r="J47" s="55"/>
      <c r="K47" s="1"/>
      <c r="L47" s="1"/>
      <c r="M47" s="55"/>
      <c r="N47" s="55"/>
      <c r="O47" s="1"/>
      <c r="P47" s="1"/>
      <c r="Q47" s="55"/>
      <c r="R47" s="55"/>
      <c r="S47" s="388">
        <v>15</v>
      </c>
      <c r="T47" s="388" t="s">
        <v>762</v>
      </c>
      <c r="U47" s="55"/>
      <c r="V47" s="56"/>
      <c r="W47" s="26" t="s">
        <v>167</v>
      </c>
    </row>
    <row r="48" spans="1:23" ht="16.5" customHeight="1">
      <c r="A48" s="909"/>
      <c r="B48" s="913"/>
      <c r="C48" s="767" t="s">
        <v>763</v>
      </c>
      <c r="D48" s="845"/>
      <c r="E48" s="397">
        <v>15</v>
      </c>
      <c r="F48" s="387" t="s">
        <v>390</v>
      </c>
      <c r="G48" s="1"/>
      <c r="H48" s="1"/>
      <c r="I48" s="55"/>
      <c r="J48" s="55"/>
      <c r="K48" s="1"/>
      <c r="L48" s="1"/>
      <c r="M48" s="55"/>
      <c r="N48" s="55"/>
      <c r="O48" s="1"/>
      <c r="P48" s="1"/>
      <c r="Q48" s="55"/>
      <c r="R48" s="55"/>
      <c r="S48" s="388"/>
      <c r="T48" s="388"/>
      <c r="U48" s="55">
        <v>15</v>
      </c>
      <c r="V48" s="56" t="s">
        <v>391</v>
      </c>
      <c r="W48" s="26" t="s">
        <v>167</v>
      </c>
    </row>
    <row r="49" spans="1:23" ht="16.5" customHeight="1">
      <c r="A49" s="909"/>
      <c r="B49" s="913"/>
      <c r="C49" s="917" t="s">
        <v>343</v>
      </c>
      <c r="D49" s="918"/>
      <c r="E49" s="52">
        <v>2</v>
      </c>
      <c r="F49" s="387" t="s">
        <v>390</v>
      </c>
      <c r="G49" s="1"/>
      <c r="H49" s="1"/>
      <c r="I49" s="55"/>
      <c r="J49" s="55"/>
      <c r="K49" s="1"/>
      <c r="L49" s="1"/>
      <c r="M49" s="55"/>
      <c r="N49" s="55"/>
      <c r="O49" s="1"/>
      <c r="P49" s="1"/>
      <c r="Q49" s="55"/>
      <c r="R49" s="55"/>
      <c r="S49" s="388">
        <v>2</v>
      </c>
      <c r="T49" s="388" t="s">
        <v>618</v>
      </c>
      <c r="U49" s="55"/>
      <c r="V49" s="56"/>
      <c r="W49" s="26" t="s">
        <v>184</v>
      </c>
    </row>
    <row r="50" spans="1:23" ht="16.5" customHeight="1">
      <c r="A50" s="910"/>
      <c r="B50" s="913"/>
      <c r="C50" s="767" t="s">
        <v>344</v>
      </c>
      <c r="D50" s="768"/>
      <c r="E50" s="3">
        <v>4</v>
      </c>
      <c r="F50" s="387" t="s">
        <v>390</v>
      </c>
      <c r="G50" s="1"/>
      <c r="H50" s="1"/>
      <c r="I50" s="55"/>
      <c r="J50" s="55"/>
      <c r="K50" s="1"/>
      <c r="L50" s="1"/>
      <c r="M50" s="55"/>
      <c r="N50" s="55"/>
      <c r="O50" s="1"/>
      <c r="P50" s="1"/>
      <c r="Q50" s="55"/>
      <c r="R50" s="55"/>
      <c r="S50" s="388">
        <v>4</v>
      </c>
      <c r="T50" s="388" t="s">
        <v>391</v>
      </c>
      <c r="U50" s="55"/>
      <c r="V50" s="56"/>
      <c r="W50" s="26" t="s">
        <v>47</v>
      </c>
    </row>
    <row r="51" spans="1:23" ht="16.5" customHeight="1">
      <c r="A51" s="910"/>
      <c r="B51" s="913"/>
      <c r="C51" s="767" t="s">
        <v>345</v>
      </c>
      <c r="D51" s="768"/>
      <c r="E51" s="3">
        <v>1</v>
      </c>
      <c r="F51" s="387" t="s">
        <v>390</v>
      </c>
      <c r="G51" s="1"/>
      <c r="H51" s="1"/>
      <c r="I51" s="55"/>
      <c r="J51" s="55"/>
      <c r="K51" s="1"/>
      <c r="L51" s="1"/>
      <c r="M51" s="55"/>
      <c r="N51" s="55"/>
      <c r="O51" s="1">
        <v>1</v>
      </c>
      <c r="P51" s="1" t="s">
        <v>390</v>
      </c>
      <c r="Q51" s="55"/>
      <c r="R51" s="55"/>
      <c r="S51" s="388"/>
      <c r="T51" s="388"/>
      <c r="U51" s="55"/>
      <c r="V51" s="56"/>
      <c r="W51" s="26" t="s">
        <v>764</v>
      </c>
    </row>
    <row r="52" spans="1:23" ht="16.5" customHeight="1">
      <c r="A52" s="910"/>
      <c r="B52" s="913"/>
      <c r="C52" s="767" t="s">
        <v>765</v>
      </c>
      <c r="D52" s="768"/>
      <c r="E52" s="3">
        <v>2</v>
      </c>
      <c r="F52" s="387" t="s">
        <v>390</v>
      </c>
      <c r="G52" s="1"/>
      <c r="H52" s="1"/>
      <c r="I52" s="55"/>
      <c r="J52" s="55"/>
      <c r="K52" s="1"/>
      <c r="L52" s="1"/>
      <c r="M52" s="55"/>
      <c r="N52" s="55"/>
      <c r="O52" s="1">
        <v>2</v>
      </c>
      <c r="P52" s="1" t="s">
        <v>390</v>
      </c>
      <c r="Q52" s="55"/>
      <c r="R52" s="55"/>
      <c r="S52" s="388"/>
      <c r="T52" s="388"/>
      <c r="U52" s="55"/>
      <c r="V52" s="56"/>
      <c r="W52" s="26" t="s">
        <v>46</v>
      </c>
    </row>
    <row r="53" spans="1:23" ht="16.5" customHeight="1">
      <c r="A53" s="910"/>
      <c r="B53" s="913"/>
      <c r="C53" s="763" t="s">
        <v>447</v>
      </c>
      <c r="D53" s="612"/>
      <c r="E53" s="69">
        <v>3</v>
      </c>
      <c r="F53" s="387" t="s">
        <v>390</v>
      </c>
      <c r="G53" s="1"/>
      <c r="H53" s="1"/>
      <c r="I53" s="55"/>
      <c r="J53" s="55"/>
      <c r="K53" s="1"/>
      <c r="L53" s="1"/>
      <c r="M53" s="55"/>
      <c r="N53" s="55"/>
      <c r="O53" s="388">
        <v>3</v>
      </c>
      <c r="P53" s="388" t="s">
        <v>390</v>
      </c>
      <c r="Q53" s="55"/>
      <c r="R53" s="55"/>
      <c r="S53" s="388"/>
      <c r="T53" s="388"/>
      <c r="U53" s="55"/>
      <c r="V53" s="56"/>
      <c r="W53" s="26" t="s">
        <v>317</v>
      </c>
    </row>
    <row r="54" spans="1:23" ht="16.5" customHeight="1">
      <c r="A54" s="910"/>
      <c r="B54" s="913"/>
      <c r="C54" s="763" t="s">
        <v>448</v>
      </c>
      <c r="D54" s="612"/>
      <c r="E54" s="69">
        <v>4</v>
      </c>
      <c r="F54" s="387" t="s">
        <v>390</v>
      </c>
      <c r="G54" s="1"/>
      <c r="H54" s="1"/>
      <c r="I54" s="55"/>
      <c r="J54" s="55"/>
      <c r="K54" s="1"/>
      <c r="L54" s="1"/>
      <c r="M54" s="55"/>
      <c r="N54" s="55"/>
      <c r="O54" s="388">
        <v>4</v>
      </c>
      <c r="P54" s="388" t="s">
        <v>390</v>
      </c>
      <c r="Q54" s="55"/>
      <c r="R54" s="55"/>
      <c r="S54" s="388"/>
      <c r="T54" s="388"/>
      <c r="U54" s="55"/>
      <c r="V54" s="56"/>
      <c r="W54" s="26" t="s">
        <v>316</v>
      </c>
    </row>
    <row r="55" spans="1:23" ht="16.5" customHeight="1">
      <c r="A55" s="910"/>
      <c r="B55" s="913"/>
      <c r="C55" s="767" t="s">
        <v>766</v>
      </c>
      <c r="D55" s="768"/>
      <c r="E55" s="69">
        <v>1</v>
      </c>
      <c r="F55" s="64" t="s">
        <v>390</v>
      </c>
      <c r="G55" s="1"/>
      <c r="H55" s="1"/>
      <c r="I55" s="78"/>
      <c r="J55" s="78"/>
      <c r="K55" s="1"/>
      <c r="L55" s="1"/>
      <c r="M55" s="78"/>
      <c r="N55" s="78"/>
      <c r="O55" s="1">
        <v>1</v>
      </c>
      <c r="P55" s="1" t="s">
        <v>390</v>
      </c>
      <c r="Q55" s="78"/>
      <c r="R55" s="78"/>
      <c r="S55" s="63"/>
      <c r="T55" s="63"/>
      <c r="U55" s="78"/>
      <c r="V55" s="78"/>
      <c r="W55" s="26" t="s">
        <v>51</v>
      </c>
    </row>
    <row r="56" spans="1:23" ht="16.5" customHeight="1" thickBot="1">
      <c r="A56" s="911"/>
      <c r="B56" s="914"/>
      <c r="C56" s="919" t="s">
        <v>348</v>
      </c>
      <c r="D56" s="857"/>
      <c r="E56" s="5">
        <v>2</v>
      </c>
      <c r="F56" s="382" t="s">
        <v>390</v>
      </c>
      <c r="G56" s="74"/>
      <c r="H56" s="74"/>
      <c r="I56" s="105"/>
      <c r="J56" s="105"/>
      <c r="K56" s="74"/>
      <c r="L56" s="74"/>
      <c r="M56" s="105"/>
      <c r="N56" s="105"/>
      <c r="O56" s="74">
        <v>2</v>
      </c>
      <c r="P56" s="74" t="s">
        <v>390</v>
      </c>
      <c r="Q56" s="105"/>
      <c r="R56" s="105"/>
      <c r="S56" s="383"/>
      <c r="T56" s="383"/>
      <c r="U56" s="105"/>
      <c r="V56" s="181"/>
      <c r="W56" s="27" t="s">
        <v>315</v>
      </c>
    </row>
    <row r="57" spans="1:23" ht="16.5" customHeight="1">
      <c r="A57" s="761" t="s">
        <v>40</v>
      </c>
      <c r="B57" s="761" t="s">
        <v>39</v>
      </c>
      <c r="C57" s="928" t="s">
        <v>456</v>
      </c>
      <c r="D57" s="929"/>
      <c r="E57" s="85">
        <v>3</v>
      </c>
      <c r="F57" s="84">
        <v>3</v>
      </c>
      <c r="G57" s="83"/>
      <c r="H57" s="83"/>
      <c r="I57" s="82"/>
      <c r="J57" s="82"/>
      <c r="K57" s="83"/>
      <c r="L57" s="83"/>
      <c r="M57" s="82"/>
      <c r="N57" s="82"/>
      <c r="O57" s="83">
        <v>3</v>
      </c>
      <c r="P57" s="83">
        <v>3</v>
      </c>
      <c r="Q57" s="82"/>
      <c r="R57" s="82"/>
      <c r="S57" s="83"/>
      <c r="T57" s="83"/>
      <c r="U57" s="82"/>
      <c r="V57" s="82"/>
      <c r="W57" s="930" t="s">
        <v>457</v>
      </c>
    </row>
    <row r="58" spans="1:23" ht="16.5" customHeight="1">
      <c r="A58" s="762"/>
      <c r="B58" s="762"/>
      <c r="C58" s="763" t="s">
        <v>462</v>
      </c>
      <c r="D58" s="612"/>
      <c r="E58" s="85">
        <v>3</v>
      </c>
      <c r="F58" s="84">
        <v>3</v>
      </c>
      <c r="G58" s="83"/>
      <c r="H58" s="83"/>
      <c r="I58" s="82"/>
      <c r="J58" s="82"/>
      <c r="K58" s="83"/>
      <c r="L58" s="83"/>
      <c r="M58" s="82"/>
      <c r="N58" s="82"/>
      <c r="O58" s="83">
        <v>3</v>
      </c>
      <c r="P58" s="83">
        <v>3</v>
      </c>
      <c r="Q58" s="82"/>
      <c r="R58" s="82"/>
      <c r="S58" s="83"/>
      <c r="T58" s="83"/>
      <c r="U58" s="82"/>
      <c r="V58" s="82"/>
      <c r="W58" s="931"/>
    </row>
    <row r="59" spans="1:23" ht="16.5" customHeight="1">
      <c r="A59" s="762"/>
      <c r="B59" s="762"/>
      <c r="C59" s="763" t="s">
        <v>458</v>
      </c>
      <c r="D59" s="612"/>
      <c r="E59" s="85">
        <v>3</v>
      </c>
      <c r="F59" s="84">
        <v>3</v>
      </c>
      <c r="G59" s="83"/>
      <c r="H59" s="83"/>
      <c r="I59" s="82"/>
      <c r="J59" s="82"/>
      <c r="K59" s="83"/>
      <c r="L59" s="83"/>
      <c r="M59" s="82"/>
      <c r="N59" s="82"/>
      <c r="O59" s="83"/>
      <c r="P59" s="83"/>
      <c r="Q59" s="82">
        <v>3</v>
      </c>
      <c r="R59" s="82">
        <v>3</v>
      </c>
      <c r="S59" s="83"/>
      <c r="T59" s="83"/>
      <c r="U59" s="82"/>
      <c r="V59" s="82"/>
      <c r="W59" s="932" t="s">
        <v>457</v>
      </c>
    </row>
    <row r="60" spans="1:23" ht="16.5" customHeight="1">
      <c r="A60" s="762"/>
      <c r="B60" s="762"/>
      <c r="C60" s="763" t="s">
        <v>767</v>
      </c>
      <c r="D60" s="612"/>
      <c r="E60" s="85">
        <v>3</v>
      </c>
      <c r="F60" s="84">
        <v>3</v>
      </c>
      <c r="G60" s="83"/>
      <c r="H60" s="83"/>
      <c r="I60" s="82"/>
      <c r="J60" s="82"/>
      <c r="K60" s="83"/>
      <c r="L60" s="83"/>
      <c r="M60" s="82"/>
      <c r="N60" s="82"/>
      <c r="O60" s="83"/>
      <c r="P60" s="83"/>
      <c r="Q60" s="82">
        <v>3</v>
      </c>
      <c r="R60" s="82">
        <v>3</v>
      </c>
      <c r="S60" s="83"/>
      <c r="T60" s="83"/>
      <c r="U60" s="82"/>
      <c r="V60" s="82"/>
      <c r="W60" s="931"/>
    </row>
    <row r="61" spans="1:23" ht="16.5" customHeight="1">
      <c r="A61" s="762"/>
      <c r="B61" s="762"/>
      <c r="C61" s="763" t="s">
        <v>768</v>
      </c>
      <c r="D61" s="612"/>
      <c r="E61" s="3">
        <v>2</v>
      </c>
      <c r="F61" s="4">
        <v>2</v>
      </c>
      <c r="G61" s="1"/>
      <c r="H61" s="1"/>
      <c r="I61" s="2"/>
      <c r="J61" s="2"/>
      <c r="K61" s="1"/>
      <c r="L61" s="1"/>
      <c r="M61" s="2"/>
      <c r="N61" s="2"/>
      <c r="O61" s="1">
        <v>2</v>
      </c>
      <c r="P61" s="1">
        <v>2</v>
      </c>
      <c r="Q61" s="2"/>
      <c r="R61" s="2"/>
      <c r="S61" s="1"/>
      <c r="T61" s="1"/>
      <c r="U61" s="2"/>
      <c r="V61" s="2"/>
      <c r="W61" s="81"/>
    </row>
    <row r="62" spans="1:23" ht="16.5" customHeight="1">
      <c r="A62" s="762"/>
      <c r="B62" s="762"/>
      <c r="C62" s="763" t="s">
        <v>769</v>
      </c>
      <c r="D62" s="612"/>
      <c r="E62" s="3">
        <v>2</v>
      </c>
      <c r="F62" s="4">
        <v>2</v>
      </c>
      <c r="G62" s="1"/>
      <c r="H62" s="1"/>
      <c r="I62" s="2"/>
      <c r="J62" s="2"/>
      <c r="K62" s="1"/>
      <c r="L62" s="1"/>
      <c r="M62" s="2"/>
      <c r="N62" s="2"/>
      <c r="O62" s="1"/>
      <c r="P62" s="1"/>
      <c r="Q62" s="2">
        <v>2</v>
      </c>
      <c r="R62" s="2">
        <v>2</v>
      </c>
      <c r="S62" s="1"/>
      <c r="T62" s="1"/>
      <c r="U62" s="2"/>
      <c r="V62" s="2"/>
      <c r="W62" s="77"/>
    </row>
    <row r="63" spans="1:23" ht="16.5" customHeight="1">
      <c r="A63" s="762"/>
      <c r="B63" s="762"/>
      <c r="C63" s="763" t="s">
        <v>770</v>
      </c>
      <c r="D63" s="612"/>
      <c r="E63" s="65">
        <v>2</v>
      </c>
      <c r="F63" s="64">
        <v>2</v>
      </c>
      <c r="G63" s="63"/>
      <c r="H63" s="63"/>
      <c r="I63" s="78"/>
      <c r="J63" s="78"/>
      <c r="K63" s="63"/>
      <c r="L63" s="63"/>
      <c r="M63" s="78"/>
      <c r="N63" s="78"/>
      <c r="O63" s="63">
        <v>2</v>
      </c>
      <c r="P63" s="63">
        <v>2</v>
      </c>
      <c r="Q63" s="78"/>
      <c r="R63" s="78"/>
      <c r="S63" s="63"/>
      <c r="T63" s="63"/>
      <c r="U63" s="78"/>
      <c r="V63" s="78"/>
      <c r="W63" s="77"/>
    </row>
    <row r="64" spans="1:23" ht="16.5" customHeight="1">
      <c r="A64" s="762"/>
      <c r="B64" s="762"/>
      <c r="C64" s="763" t="s">
        <v>484</v>
      </c>
      <c r="D64" s="612"/>
      <c r="E64" s="65">
        <v>2</v>
      </c>
      <c r="F64" s="64">
        <v>2</v>
      </c>
      <c r="G64" s="63"/>
      <c r="H64" s="63"/>
      <c r="I64" s="78"/>
      <c r="J64" s="78"/>
      <c r="K64" s="63"/>
      <c r="L64" s="63"/>
      <c r="M64" s="78"/>
      <c r="N64" s="78"/>
      <c r="O64" s="63"/>
      <c r="P64" s="63"/>
      <c r="Q64" s="78">
        <v>2</v>
      </c>
      <c r="R64" s="78">
        <v>2</v>
      </c>
      <c r="S64" s="63"/>
      <c r="T64" s="63"/>
      <c r="U64" s="78"/>
      <c r="V64" s="78"/>
      <c r="W64" s="12"/>
    </row>
    <row r="65" spans="1:23" ht="16.5" customHeight="1">
      <c r="A65" s="762"/>
      <c r="B65" s="762"/>
      <c r="C65" s="763" t="s">
        <v>771</v>
      </c>
      <c r="D65" s="612"/>
      <c r="E65" s="65">
        <v>2</v>
      </c>
      <c r="F65" s="64">
        <v>2</v>
      </c>
      <c r="G65" s="63"/>
      <c r="H65" s="63"/>
      <c r="I65" s="78"/>
      <c r="J65" s="78"/>
      <c r="K65" s="63"/>
      <c r="L65" s="63"/>
      <c r="M65" s="78"/>
      <c r="N65" s="78"/>
      <c r="O65" s="1">
        <v>2</v>
      </c>
      <c r="P65" s="1">
        <v>2</v>
      </c>
      <c r="Q65" s="66"/>
      <c r="R65" s="66"/>
      <c r="S65" s="63"/>
      <c r="T65" s="63"/>
      <c r="U65" s="78"/>
      <c r="V65" s="78"/>
      <c r="W65" s="77"/>
    </row>
    <row r="66" spans="1:23" ht="16.5" customHeight="1">
      <c r="A66" s="762"/>
      <c r="B66" s="762"/>
      <c r="C66" s="763" t="s">
        <v>485</v>
      </c>
      <c r="D66" s="612"/>
      <c r="E66" s="65">
        <v>2</v>
      </c>
      <c r="F66" s="64">
        <v>2</v>
      </c>
      <c r="G66" s="63"/>
      <c r="H66" s="63"/>
      <c r="I66" s="78"/>
      <c r="J66" s="78"/>
      <c r="K66" s="63"/>
      <c r="L66" s="63"/>
      <c r="M66" s="78"/>
      <c r="N66" s="78"/>
      <c r="O66" s="63"/>
      <c r="P66" s="63"/>
      <c r="Q66" s="2">
        <v>2</v>
      </c>
      <c r="R66" s="2">
        <v>2</v>
      </c>
      <c r="S66" s="63"/>
      <c r="T66" s="63"/>
      <c r="U66" s="78"/>
      <c r="V66" s="78"/>
      <c r="W66" s="77"/>
    </row>
    <row r="67" spans="1:23" ht="16.5" customHeight="1">
      <c r="A67" s="762"/>
      <c r="B67" s="762"/>
      <c r="C67" s="763" t="s">
        <v>486</v>
      </c>
      <c r="D67" s="612"/>
      <c r="E67" s="69">
        <v>2</v>
      </c>
      <c r="F67" s="68">
        <v>2</v>
      </c>
      <c r="G67" s="67"/>
      <c r="H67" s="67"/>
      <c r="I67" s="13"/>
      <c r="J67" s="13"/>
      <c r="K67" s="67"/>
      <c r="L67" s="67"/>
      <c r="M67" s="13"/>
      <c r="N67" s="13"/>
      <c r="O67" s="67">
        <v>2</v>
      </c>
      <c r="P67" s="67">
        <v>2</v>
      </c>
      <c r="Q67" s="13"/>
      <c r="R67" s="13"/>
      <c r="S67" s="80"/>
      <c r="T67" s="80"/>
      <c r="U67" s="79"/>
      <c r="V67" s="79"/>
      <c r="W67" s="77"/>
    </row>
    <row r="68" spans="1:23" ht="16.5" customHeight="1">
      <c r="A68" s="762"/>
      <c r="B68" s="762"/>
      <c r="C68" s="763" t="s">
        <v>772</v>
      </c>
      <c r="D68" s="612"/>
      <c r="E68" s="69">
        <v>2</v>
      </c>
      <c r="F68" s="68">
        <v>2</v>
      </c>
      <c r="G68" s="67"/>
      <c r="H68" s="67"/>
      <c r="I68" s="13"/>
      <c r="J68" s="13"/>
      <c r="K68" s="67"/>
      <c r="L68" s="67"/>
      <c r="M68" s="13"/>
      <c r="N68" s="13"/>
      <c r="O68" s="63"/>
      <c r="P68" s="63"/>
      <c r="Q68" s="78">
        <v>2</v>
      </c>
      <c r="R68" s="78">
        <v>2</v>
      </c>
      <c r="S68" s="63"/>
      <c r="T68" s="63"/>
      <c r="U68" s="78"/>
      <c r="V68" s="78"/>
      <c r="W68" s="77"/>
    </row>
    <row r="69" spans="1:23" ht="16.5" customHeight="1">
      <c r="A69" s="762"/>
      <c r="B69" s="762"/>
      <c r="C69" s="763" t="s">
        <v>773</v>
      </c>
      <c r="D69" s="612"/>
      <c r="E69" s="65">
        <v>2</v>
      </c>
      <c r="F69" s="64">
        <v>2</v>
      </c>
      <c r="G69" s="63"/>
      <c r="H69" s="63"/>
      <c r="I69" s="78"/>
      <c r="J69" s="78"/>
      <c r="K69" s="63"/>
      <c r="L69" s="63"/>
      <c r="M69" s="78"/>
      <c r="N69" s="78"/>
      <c r="O69" s="63"/>
      <c r="P69" s="63"/>
      <c r="Q69" s="78">
        <v>2</v>
      </c>
      <c r="R69" s="78">
        <v>2</v>
      </c>
      <c r="S69" s="63"/>
      <c r="T69" s="63"/>
      <c r="U69" s="78"/>
      <c r="V69" s="78"/>
      <c r="W69" s="77"/>
    </row>
    <row r="70" spans="1:23" ht="16.5" customHeight="1">
      <c r="A70" s="762"/>
      <c r="B70" s="762"/>
      <c r="C70" s="763" t="s">
        <v>774</v>
      </c>
      <c r="D70" s="612"/>
      <c r="E70" s="65">
        <v>2</v>
      </c>
      <c r="F70" s="64">
        <v>2</v>
      </c>
      <c r="G70" s="63"/>
      <c r="H70" s="63"/>
      <c r="I70" s="78"/>
      <c r="J70" s="78"/>
      <c r="K70" s="63"/>
      <c r="L70" s="63"/>
      <c r="M70" s="78"/>
      <c r="N70" s="78"/>
      <c r="O70" s="83"/>
      <c r="P70" s="83"/>
      <c r="Q70" s="78"/>
      <c r="R70" s="78"/>
      <c r="S70" s="1">
        <v>2</v>
      </c>
      <c r="T70" s="1">
        <v>2</v>
      </c>
      <c r="U70" s="79"/>
      <c r="V70" s="79"/>
      <c r="W70" s="77"/>
    </row>
    <row r="71" spans="1:23" ht="16.5" customHeight="1">
      <c r="A71" s="762"/>
      <c r="B71" s="762"/>
      <c r="C71" s="763" t="s">
        <v>775</v>
      </c>
      <c r="D71" s="612"/>
      <c r="E71" s="3">
        <v>2</v>
      </c>
      <c r="F71" s="4">
        <v>2</v>
      </c>
      <c r="G71" s="1"/>
      <c r="H71" s="1"/>
      <c r="I71" s="2"/>
      <c r="J71" s="2"/>
      <c r="K71" s="1"/>
      <c r="L71" s="1"/>
      <c r="M71" s="2"/>
      <c r="N71" s="2"/>
      <c r="O71" s="63"/>
      <c r="P71" s="63"/>
      <c r="Q71" s="2"/>
      <c r="R71" s="2"/>
      <c r="S71" s="1">
        <v>2</v>
      </c>
      <c r="T71" s="1">
        <v>2</v>
      </c>
      <c r="U71" s="2"/>
      <c r="V71" s="2"/>
      <c r="W71" s="77"/>
    </row>
    <row r="72" spans="1:23" ht="16.5" customHeight="1">
      <c r="A72" s="762"/>
      <c r="B72" s="762"/>
      <c r="C72" s="763" t="s">
        <v>776</v>
      </c>
      <c r="D72" s="612"/>
      <c r="E72" s="65">
        <v>2</v>
      </c>
      <c r="F72" s="64">
        <v>2</v>
      </c>
      <c r="G72" s="63"/>
      <c r="H72" s="63"/>
      <c r="I72" s="78"/>
      <c r="J72" s="78"/>
      <c r="K72" s="63"/>
      <c r="L72" s="63"/>
      <c r="M72" s="78"/>
      <c r="N72" s="78"/>
      <c r="O72" s="63"/>
      <c r="P72" s="63"/>
      <c r="Q72" s="78"/>
      <c r="R72" s="78"/>
      <c r="S72" s="63">
        <v>2</v>
      </c>
      <c r="T72" s="63">
        <v>2</v>
      </c>
      <c r="U72" s="66"/>
      <c r="V72" s="66"/>
      <c r="W72" s="77"/>
    </row>
    <row r="73" spans="1:23" ht="16.5" customHeight="1">
      <c r="A73" s="762"/>
      <c r="B73" s="762"/>
      <c r="C73" s="763" t="s">
        <v>777</v>
      </c>
      <c r="D73" s="612"/>
      <c r="E73" s="69">
        <v>2</v>
      </c>
      <c r="F73" s="68">
        <v>2</v>
      </c>
      <c r="G73" s="63"/>
      <c r="H73" s="63"/>
      <c r="I73" s="78"/>
      <c r="J73" s="78"/>
      <c r="K73" s="63"/>
      <c r="L73" s="63"/>
      <c r="M73" s="78"/>
      <c r="N73" s="78"/>
      <c r="O73" s="63"/>
      <c r="P73" s="63"/>
      <c r="Q73" s="78"/>
      <c r="R73" s="78"/>
      <c r="S73" s="63"/>
      <c r="T73" s="63"/>
      <c r="U73" s="78">
        <v>2</v>
      </c>
      <c r="V73" s="78">
        <v>2</v>
      </c>
      <c r="W73" s="77"/>
    </row>
    <row r="74" spans="1:23" ht="16.5" customHeight="1" thickBot="1">
      <c r="A74" s="762"/>
      <c r="B74" s="762"/>
      <c r="C74" s="906" t="s">
        <v>778</v>
      </c>
      <c r="D74" s="907"/>
      <c r="E74" s="3">
        <v>4</v>
      </c>
      <c r="F74" s="4">
        <v>4</v>
      </c>
      <c r="G74" s="1"/>
      <c r="H74" s="1"/>
      <c r="I74" s="2"/>
      <c r="J74" s="2"/>
      <c r="K74" s="1"/>
      <c r="L74" s="1"/>
      <c r="M74" s="2"/>
      <c r="N74" s="2"/>
      <c r="O74" s="1"/>
      <c r="P74" s="1"/>
      <c r="Q74" s="2"/>
      <c r="R74" s="2"/>
      <c r="S74" s="1">
        <v>2</v>
      </c>
      <c r="T74" s="1">
        <v>2</v>
      </c>
      <c r="U74" s="2">
        <v>2</v>
      </c>
      <c r="V74" s="2">
        <v>2</v>
      </c>
      <c r="W74" s="87"/>
    </row>
    <row r="75" spans="1:23" ht="16.5" customHeight="1">
      <c r="A75" s="762"/>
      <c r="B75" s="761" t="s">
        <v>779</v>
      </c>
      <c r="C75" s="861" t="s">
        <v>459</v>
      </c>
      <c r="D75" s="929"/>
      <c r="E75" s="357">
        <v>6</v>
      </c>
      <c r="F75" s="358">
        <v>6</v>
      </c>
      <c r="G75" s="252"/>
      <c r="H75" s="252"/>
      <c r="I75" s="239"/>
      <c r="J75" s="239"/>
      <c r="K75" s="252"/>
      <c r="L75" s="252"/>
      <c r="M75" s="239"/>
      <c r="N75" s="239"/>
      <c r="O75" s="252">
        <v>3</v>
      </c>
      <c r="P75" s="252">
        <v>3</v>
      </c>
      <c r="Q75" s="239">
        <v>3</v>
      </c>
      <c r="R75" s="239">
        <v>3</v>
      </c>
      <c r="S75" s="252"/>
      <c r="T75" s="252"/>
      <c r="U75" s="239"/>
      <c r="V75" s="239"/>
      <c r="W75" s="456" t="s">
        <v>780</v>
      </c>
    </row>
    <row r="76" spans="1:23" ht="16.5" customHeight="1">
      <c r="A76" s="762"/>
      <c r="B76" s="762"/>
      <c r="C76" s="763" t="s">
        <v>781</v>
      </c>
      <c r="D76" s="612"/>
      <c r="E76" s="85">
        <v>3</v>
      </c>
      <c r="F76" s="84">
        <v>3</v>
      </c>
      <c r="G76" s="83"/>
      <c r="H76" s="83"/>
      <c r="I76" s="82"/>
      <c r="J76" s="82"/>
      <c r="K76" s="83"/>
      <c r="L76" s="83"/>
      <c r="M76" s="82"/>
      <c r="N76" s="82"/>
      <c r="O76" s="83">
        <v>3</v>
      </c>
      <c r="P76" s="83">
        <v>3</v>
      </c>
      <c r="Q76" s="82"/>
      <c r="R76" s="82"/>
      <c r="S76" s="83"/>
      <c r="T76" s="83"/>
      <c r="U76" s="82"/>
      <c r="V76" s="82"/>
      <c r="W76" s="933" t="s">
        <v>780</v>
      </c>
    </row>
    <row r="77" spans="1:23" ht="16.5" customHeight="1">
      <c r="A77" s="762"/>
      <c r="B77" s="762"/>
      <c r="C77" s="763" t="s">
        <v>782</v>
      </c>
      <c r="D77" s="612"/>
      <c r="E77" s="85">
        <v>3</v>
      </c>
      <c r="F77" s="84">
        <v>3</v>
      </c>
      <c r="G77" s="83"/>
      <c r="H77" s="83"/>
      <c r="I77" s="82"/>
      <c r="J77" s="82"/>
      <c r="K77" s="83"/>
      <c r="L77" s="83"/>
      <c r="M77" s="82"/>
      <c r="N77" s="82"/>
      <c r="O77" s="83"/>
      <c r="P77" s="83"/>
      <c r="Q77" s="82">
        <v>3</v>
      </c>
      <c r="R77" s="82">
        <v>3</v>
      </c>
      <c r="S77" s="83"/>
      <c r="T77" s="83"/>
      <c r="U77" s="82"/>
      <c r="V77" s="82"/>
      <c r="W77" s="934"/>
    </row>
    <row r="78" spans="1:23" ht="16.5" customHeight="1">
      <c r="A78" s="762"/>
      <c r="B78" s="762"/>
      <c r="C78" s="763" t="s">
        <v>482</v>
      </c>
      <c r="D78" s="612"/>
      <c r="E78" s="3">
        <v>2</v>
      </c>
      <c r="F78" s="4">
        <v>2</v>
      </c>
      <c r="G78" s="1"/>
      <c r="H78" s="1"/>
      <c r="I78" s="2"/>
      <c r="J78" s="2"/>
      <c r="K78" s="1"/>
      <c r="L78" s="1"/>
      <c r="M78" s="2"/>
      <c r="N78" s="2"/>
      <c r="O78" s="1">
        <v>2</v>
      </c>
      <c r="P78" s="1">
        <v>2</v>
      </c>
      <c r="Q78" s="2"/>
      <c r="R78" s="2"/>
      <c r="S78" s="1"/>
      <c r="T78" s="1"/>
      <c r="U78" s="2"/>
      <c r="V78" s="2"/>
      <c r="W78" s="62"/>
    </row>
    <row r="79" spans="1:23" ht="16.5" customHeight="1">
      <c r="A79" s="762"/>
      <c r="B79" s="762"/>
      <c r="C79" s="763" t="s">
        <v>769</v>
      </c>
      <c r="D79" s="612"/>
      <c r="E79" s="3">
        <v>2</v>
      </c>
      <c r="F79" s="4">
        <v>2</v>
      </c>
      <c r="G79" s="1"/>
      <c r="H79" s="1"/>
      <c r="I79" s="2"/>
      <c r="J79" s="2"/>
      <c r="K79" s="1"/>
      <c r="L79" s="1"/>
      <c r="M79" s="2"/>
      <c r="N79" s="2"/>
      <c r="O79" s="1"/>
      <c r="P79" s="1"/>
      <c r="Q79" s="2">
        <v>2</v>
      </c>
      <c r="R79" s="2">
        <v>2</v>
      </c>
      <c r="S79" s="1"/>
      <c r="T79" s="1"/>
      <c r="U79" s="2"/>
      <c r="V79" s="2"/>
      <c r="W79" s="62"/>
    </row>
    <row r="80" spans="1:23" ht="16.5" customHeight="1">
      <c r="A80" s="762"/>
      <c r="B80" s="762"/>
      <c r="C80" s="935" t="s">
        <v>783</v>
      </c>
      <c r="D80" s="936"/>
      <c r="E80" s="3">
        <v>2</v>
      </c>
      <c r="F80" s="4">
        <v>2</v>
      </c>
      <c r="G80" s="1"/>
      <c r="H80" s="1"/>
      <c r="I80" s="2"/>
      <c r="J80" s="2"/>
      <c r="K80" s="1"/>
      <c r="L80" s="1"/>
      <c r="M80" s="2"/>
      <c r="N80" s="2"/>
      <c r="O80" s="1">
        <v>2</v>
      </c>
      <c r="P80" s="1">
        <v>2</v>
      </c>
      <c r="Q80" s="2"/>
      <c r="R80" s="475"/>
      <c r="S80" s="476"/>
      <c r="T80" s="476"/>
      <c r="U80" s="475"/>
      <c r="V80" s="475"/>
      <c r="W80" s="62"/>
    </row>
    <row r="81" spans="1:23" ht="16.5" customHeight="1">
      <c r="A81" s="762"/>
      <c r="B81" s="762"/>
      <c r="C81" s="763" t="s">
        <v>784</v>
      </c>
      <c r="D81" s="612"/>
      <c r="E81" s="3">
        <v>2</v>
      </c>
      <c r="F81" s="4">
        <v>2</v>
      </c>
      <c r="G81" s="1"/>
      <c r="H81" s="1"/>
      <c r="I81" s="2"/>
      <c r="J81" s="2"/>
      <c r="K81" s="1"/>
      <c r="L81" s="1"/>
      <c r="M81" s="2"/>
      <c r="N81" s="2"/>
      <c r="O81" s="1">
        <v>2</v>
      </c>
      <c r="P81" s="1">
        <v>2</v>
      </c>
      <c r="Q81" s="2"/>
      <c r="R81" s="2"/>
      <c r="S81" s="1"/>
      <c r="T81" s="1"/>
      <c r="U81" s="2"/>
      <c r="V81" s="2"/>
      <c r="W81" s="62"/>
    </row>
    <row r="82" spans="1:23" ht="16.5" customHeight="1">
      <c r="A82" s="762"/>
      <c r="B82" s="762"/>
      <c r="C82" s="763" t="s">
        <v>785</v>
      </c>
      <c r="D82" s="612"/>
      <c r="E82" s="3">
        <v>2</v>
      </c>
      <c r="F82" s="4">
        <v>2</v>
      </c>
      <c r="G82" s="1"/>
      <c r="H82" s="1"/>
      <c r="I82" s="2"/>
      <c r="J82" s="2"/>
      <c r="K82" s="1"/>
      <c r="L82" s="1"/>
      <c r="M82" s="2"/>
      <c r="N82" s="2"/>
      <c r="O82" s="1"/>
      <c r="P82" s="1"/>
      <c r="Q82" s="2">
        <v>2</v>
      </c>
      <c r="R82" s="2">
        <v>2</v>
      </c>
      <c r="S82" s="1"/>
      <c r="T82" s="1"/>
      <c r="U82" s="2"/>
      <c r="V82" s="2"/>
      <c r="W82" s="62"/>
    </row>
    <row r="83" spans="1:23" ht="16.5" customHeight="1">
      <c r="A83" s="762"/>
      <c r="B83" s="762"/>
      <c r="C83" s="763" t="s">
        <v>786</v>
      </c>
      <c r="D83" s="612"/>
      <c r="E83" s="69">
        <v>2</v>
      </c>
      <c r="F83" s="68">
        <v>2</v>
      </c>
      <c r="G83" s="67"/>
      <c r="H83" s="67"/>
      <c r="I83" s="13"/>
      <c r="J83" s="13"/>
      <c r="K83" s="67"/>
      <c r="L83" s="67"/>
      <c r="M83" s="13"/>
      <c r="N83" s="13"/>
      <c r="O83" s="67">
        <v>2</v>
      </c>
      <c r="P83" s="67">
        <v>2</v>
      </c>
      <c r="Q83" s="13"/>
      <c r="R83" s="13"/>
      <c r="S83" s="67"/>
      <c r="T83" s="67"/>
      <c r="U83" s="13"/>
      <c r="V83" s="13"/>
      <c r="W83" s="62"/>
    </row>
    <row r="84" spans="1:23" ht="16.5" customHeight="1">
      <c r="A84" s="762"/>
      <c r="B84" s="762"/>
      <c r="C84" s="763" t="s">
        <v>787</v>
      </c>
      <c r="D84" s="612"/>
      <c r="E84" s="69">
        <v>2</v>
      </c>
      <c r="F84" s="68">
        <v>2</v>
      </c>
      <c r="G84" s="67"/>
      <c r="H84" s="67"/>
      <c r="I84" s="13"/>
      <c r="J84" s="13"/>
      <c r="K84" s="67"/>
      <c r="L84" s="67"/>
      <c r="M84" s="13"/>
      <c r="N84" s="13"/>
      <c r="O84" s="67"/>
      <c r="P84" s="67"/>
      <c r="Q84" s="13">
        <v>2</v>
      </c>
      <c r="R84" s="13">
        <v>2</v>
      </c>
      <c r="S84" s="80"/>
      <c r="T84" s="80"/>
      <c r="U84" s="79"/>
      <c r="V84" s="79"/>
      <c r="W84" s="62"/>
    </row>
    <row r="85" spans="1:23" ht="16.5" customHeight="1">
      <c r="A85" s="762"/>
      <c r="B85" s="762"/>
      <c r="C85" s="763" t="s">
        <v>487</v>
      </c>
      <c r="D85" s="612"/>
      <c r="E85" s="69">
        <v>2</v>
      </c>
      <c r="F85" s="68">
        <v>2</v>
      </c>
      <c r="G85" s="67"/>
      <c r="H85" s="67"/>
      <c r="I85" s="13"/>
      <c r="J85" s="13"/>
      <c r="K85" s="67"/>
      <c r="L85" s="67"/>
      <c r="M85" s="13"/>
      <c r="N85" s="13"/>
      <c r="O85" s="67"/>
      <c r="P85" s="67"/>
      <c r="Q85" s="13">
        <v>2</v>
      </c>
      <c r="R85" s="13">
        <v>2</v>
      </c>
      <c r="S85" s="67"/>
      <c r="T85" s="67"/>
      <c r="U85" s="79"/>
      <c r="V85" s="79"/>
      <c r="W85" s="62"/>
    </row>
    <row r="86" spans="1:23" ht="16.5" customHeight="1">
      <c r="A86" s="762"/>
      <c r="B86" s="762"/>
      <c r="C86" s="763" t="s">
        <v>788</v>
      </c>
      <c r="D86" s="612"/>
      <c r="E86" s="69">
        <v>2</v>
      </c>
      <c r="F86" s="68">
        <v>2</v>
      </c>
      <c r="G86" s="67"/>
      <c r="H86" s="67"/>
      <c r="I86" s="13"/>
      <c r="J86" s="13"/>
      <c r="K86" s="67"/>
      <c r="L86" s="67"/>
      <c r="M86" s="13"/>
      <c r="N86" s="13"/>
      <c r="O86" s="67"/>
      <c r="P86" s="67"/>
      <c r="Q86" s="13"/>
      <c r="R86" s="13"/>
      <c r="S86" s="67">
        <v>2</v>
      </c>
      <c r="T86" s="67">
        <v>2</v>
      </c>
      <c r="U86" s="79"/>
      <c r="V86" s="79"/>
      <c r="W86" s="62"/>
    </row>
    <row r="87" spans="1:23" ht="16.5" customHeight="1">
      <c r="A87" s="762"/>
      <c r="B87" s="762"/>
      <c r="C87" s="763" t="s">
        <v>488</v>
      </c>
      <c r="D87" s="612"/>
      <c r="E87" s="65">
        <v>2</v>
      </c>
      <c r="F87" s="64">
        <v>2</v>
      </c>
      <c r="G87" s="67"/>
      <c r="H87" s="67"/>
      <c r="I87" s="13"/>
      <c r="J87" s="13"/>
      <c r="K87" s="67"/>
      <c r="L87" s="67"/>
      <c r="M87" s="13"/>
      <c r="N87" s="13"/>
      <c r="O87" s="67"/>
      <c r="P87" s="67"/>
      <c r="Q87" s="13"/>
      <c r="R87" s="13"/>
      <c r="S87" s="1">
        <v>2</v>
      </c>
      <c r="T87" s="1">
        <v>2</v>
      </c>
      <c r="U87" s="66"/>
      <c r="V87" s="66"/>
      <c r="W87" s="73"/>
    </row>
    <row r="88" spans="1:23" ht="16.5" customHeight="1">
      <c r="A88" s="762"/>
      <c r="B88" s="762"/>
      <c r="C88" s="763" t="s">
        <v>789</v>
      </c>
      <c r="D88" s="612"/>
      <c r="E88" s="177">
        <v>2</v>
      </c>
      <c r="F88" s="178">
        <v>2</v>
      </c>
      <c r="G88" s="67"/>
      <c r="H88" s="67"/>
      <c r="I88" s="13"/>
      <c r="J88" s="13"/>
      <c r="K88" s="67"/>
      <c r="L88" s="67"/>
      <c r="M88" s="13"/>
      <c r="N88" s="13"/>
      <c r="O88" s="67"/>
      <c r="P88" s="67"/>
      <c r="Q88" s="13"/>
      <c r="R88" s="13"/>
      <c r="S88" s="80">
        <v>2</v>
      </c>
      <c r="T88" s="80">
        <v>2</v>
      </c>
      <c r="U88" s="13"/>
      <c r="V88" s="13"/>
      <c r="W88" s="73"/>
    </row>
    <row r="89" spans="1:23" ht="16.5" customHeight="1">
      <c r="A89" s="762"/>
      <c r="B89" s="762"/>
      <c r="C89" s="763" t="s">
        <v>489</v>
      </c>
      <c r="D89" s="612"/>
      <c r="E89" s="69">
        <v>2</v>
      </c>
      <c r="F89" s="68">
        <v>2</v>
      </c>
      <c r="G89" s="67"/>
      <c r="H89" s="67"/>
      <c r="I89" s="13"/>
      <c r="J89" s="13"/>
      <c r="K89" s="67"/>
      <c r="L89" s="67"/>
      <c r="M89" s="13"/>
      <c r="N89" s="13"/>
      <c r="O89" s="67"/>
      <c r="P89" s="67"/>
      <c r="Q89" s="13"/>
      <c r="R89" s="13"/>
      <c r="S89" s="67"/>
      <c r="T89" s="67"/>
      <c r="U89" s="13">
        <v>2</v>
      </c>
      <c r="V89" s="13">
        <v>2</v>
      </c>
      <c r="W89" s="73"/>
    </row>
    <row r="90" spans="1:23" ht="16.5" customHeight="1">
      <c r="A90" s="762"/>
      <c r="B90" s="762"/>
      <c r="C90" s="763" t="s">
        <v>790</v>
      </c>
      <c r="D90" s="612"/>
      <c r="E90" s="69">
        <v>2</v>
      </c>
      <c r="F90" s="68">
        <v>2</v>
      </c>
      <c r="G90" s="67"/>
      <c r="H90" s="67"/>
      <c r="I90" s="13"/>
      <c r="J90" s="13"/>
      <c r="K90" s="67"/>
      <c r="L90" s="67"/>
      <c r="M90" s="13"/>
      <c r="N90" s="13"/>
      <c r="O90" s="67"/>
      <c r="P90" s="67"/>
      <c r="Q90" s="78"/>
      <c r="R90" s="78"/>
      <c r="S90" s="1">
        <v>2</v>
      </c>
      <c r="T90" s="1">
        <v>2</v>
      </c>
      <c r="U90" s="2"/>
      <c r="V90" s="2"/>
      <c r="W90" s="73"/>
    </row>
    <row r="91" spans="1:23" ht="16.5" customHeight="1">
      <c r="A91" s="762"/>
      <c r="B91" s="762"/>
      <c r="C91" s="763" t="s">
        <v>791</v>
      </c>
      <c r="D91" s="612"/>
      <c r="E91" s="69">
        <v>2</v>
      </c>
      <c r="F91" s="68">
        <v>2</v>
      </c>
      <c r="G91" s="67"/>
      <c r="H91" s="67"/>
      <c r="I91" s="13"/>
      <c r="J91" s="13"/>
      <c r="K91" s="67"/>
      <c r="L91" s="67"/>
      <c r="M91" s="13"/>
      <c r="N91" s="13"/>
      <c r="O91" s="67"/>
      <c r="P91" s="67"/>
      <c r="Q91" s="78"/>
      <c r="R91" s="78"/>
      <c r="S91" s="1"/>
      <c r="T91" s="1"/>
      <c r="U91" s="2">
        <v>2</v>
      </c>
      <c r="V91" s="2">
        <v>2</v>
      </c>
      <c r="W91" s="73"/>
    </row>
    <row r="92" spans="1:23" ht="16.5" customHeight="1">
      <c r="A92" s="762"/>
      <c r="B92" s="762"/>
      <c r="C92" s="763" t="s">
        <v>792</v>
      </c>
      <c r="D92" s="612"/>
      <c r="E92" s="3">
        <v>2</v>
      </c>
      <c r="F92" s="4">
        <v>2</v>
      </c>
      <c r="G92" s="1"/>
      <c r="H92" s="1"/>
      <c r="I92" s="2"/>
      <c r="J92" s="2"/>
      <c r="K92" s="1"/>
      <c r="L92" s="1"/>
      <c r="M92" s="2"/>
      <c r="N92" s="2"/>
      <c r="O92" s="1"/>
      <c r="P92" s="1"/>
      <c r="Q92" s="2"/>
      <c r="R92" s="2"/>
      <c r="S92" s="1"/>
      <c r="T92" s="1"/>
      <c r="U92" s="2">
        <v>2</v>
      </c>
      <c r="V92" s="2">
        <v>2</v>
      </c>
      <c r="W92" s="73"/>
    </row>
    <row r="93" spans="1:23" ht="16.5" customHeight="1" thickBot="1">
      <c r="A93" s="762"/>
      <c r="B93" s="762"/>
      <c r="C93" s="763" t="s">
        <v>778</v>
      </c>
      <c r="D93" s="612"/>
      <c r="E93" s="3">
        <v>4</v>
      </c>
      <c r="F93" s="4">
        <v>4</v>
      </c>
      <c r="G93" s="1"/>
      <c r="H93" s="1"/>
      <c r="I93" s="2"/>
      <c r="J93" s="2"/>
      <c r="K93" s="1"/>
      <c r="L93" s="1"/>
      <c r="M93" s="2"/>
      <c r="N93" s="2"/>
      <c r="O93" s="1"/>
      <c r="P93" s="1"/>
      <c r="Q93" s="2"/>
      <c r="R93" s="2"/>
      <c r="S93" s="1">
        <v>2</v>
      </c>
      <c r="T93" s="1">
        <v>2</v>
      </c>
      <c r="U93" s="2">
        <v>2</v>
      </c>
      <c r="V93" s="2">
        <v>2</v>
      </c>
      <c r="W93" s="12"/>
    </row>
    <row r="94" spans="1:23" ht="16.5" customHeight="1">
      <c r="A94" s="762"/>
      <c r="B94" s="761" t="s">
        <v>793</v>
      </c>
      <c r="C94" s="928" t="s">
        <v>314</v>
      </c>
      <c r="D94" s="929"/>
      <c r="E94" s="357">
        <v>3</v>
      </c>
      <c r="F94" s="358">
        <v>3</v>
      </c>
      <c r="G94" s="252"/>
      <c r="H94" s="252"/>
      <c r="I94" s="239"/>
      <c r="J94" s="239"/>
      <c r="K94" s="252"/>
      <c r="L94" s="252"/>
      <c r="M94" s="239"/>
      <c r="N94" s="239"/>
      <c r="O94" s="252">
        <v>3</v>
      </c>
      <c r="P94" s="252">
        <v>3</v>
      </c>
      <c r="Q94" s="239"/>
      <c r="R94" s="239"/>
      <c r="S94" s="252"/>
      <c r="T94" s="252"/>
      <c r="U94" s="239"/>
      <c r="V94" s="239"/>
      <c r="W94" s="930" t="s">
        <v>457</v>
      </c>
    </row>
    <row r="95" spans="1:23" ht="16.5" customHeight="1">
      <c r="A95" s="762"/>
      <c r="B95" s="762"/>
      <c r="C95" s="763" t="s">
        <v>794</v>
      </c>
      <c r="D95" s="612"/>
      <c r="E95" s="85">
        <v>3</v>
      </c>
      <c r="F95" s="84">
        <v>3</v>
      </c>
      <c r="G95" s="83"/>
      <c r="H95" s="83"/>
      <c r="I95" s="82"/>
      <c r="J95" s="82"/>
      <c r="K95" s="83"/>
      <c r="L95" s="83"/>
      <c r="M95" s="82"/>
      <c r="N95" s="82"/>
      <c r="O95" s="83">
        <v>3</v>
      </c>
      <c r="P95" s="83">
        <v>3</v>
      </c>
      <c r="Q95" s="82"/>
      <c r="R95" s="82"/>
      <c r="S95" s="83"/>
      <c r="T95" s="83"/>
      <c r="U95" s="82"/>
      <c r="V95" s="82"/>
      <c r="W95" s="931"/>
    </row>
    <row r="96" spans="1:23" ht="16.5" customHeight="1">
      <c r="A96" s="762"/>
      <c r="B96" s="762"/>
      <c r="C96" s="763" t="s">
        <v>795</v>
      </c>
      <c r="D96" s="612"/>
      <c r="E96" s="85">
        <v>3</v>
      </c>
      <c r="F96" s="84">
        <v>3</v>
      </c>
      <c r="G96" s="83"/>
      <c r="H96" s="83"/>
      <c r="I96" s="82"/>
      <c r="J96" s="82"/>
      <c r="K96" s="83"/>
      <c r="L96" s="83"/>
      <c r="M96" s="82"/>
      <c r="N96" s="82"/>
      <c r="O96" s="83"/>
      <c r="P96" s="83"/>
      <c r="Q96" s="82">
        <v>3</v>
      </c>
      <c r="R96" s="82">
        <v>3</v>
      </c>
      <c r="S96" s="83"/>
      <c r="T96" s="83"/>
      <c r="U96" s="82"/>
      <c r="V96" s="82"/>
      <c r="W96" s="932" t="s">
        <v>796</v>
      </c>
    </row>
    <row r="97" spans="1:23" ht="16.5" customHeight="1">
      <c r="A97" s="762"/>
      <c r="B97" s="762"/>
      <c r="C97" s="763" t="s">
        <v>797</v>
      </c>
      <c r="D97" s="612"/>
      <c r="E97" s="85">
        <v>3</v>
      </c>
      <c r="F97" s="84">
        <v>3</v>
      </c>
      <c r="G97" s="83"/>
      <c r="H97" s="83"/>
      <c r="I97" s="82"/>
      <c r="J97" s="82"/>
      <c r="K97" s="83"/>
      <c r="L97" s="83"/>
      <c r="M97" s="82"/>
      <c r="N97" s="82"/>
      <c r="O97" s="83"/>
      <c r="P97" s="83"/>
      <c r="Q97" s="82">
        <v>3</v>
      </c>
      <c r="R97" s="82">
        <v>3</v>
      </c>
      <c r="S97" s="83"/>
      <c r="T97" s="83"/>
      <c r="U97" s="82"/>
      <c r="V97" s="82"/>
      <c r="W97" s="931"/>
    </row>
    <row r="98" spans="1:23" ht="16.5" customHeight="1">
      <c r="A98" s="762"/>
      <c r="B98" s="762"/>
      <c r="C98" s="763" t="s">
        <v>768</v>
      </c>
      <c r="D98" s="612"/>
      <c r="E98" s="3">
        <v>2</v>
      </c>
      <c r="F98" s="4">
        <v>2</v>
      </c>
      <c r="G98" s="1"/>
      <c r="H98" s="1"/>
      <c r="I98" s="2"/>
      <c r="J98" s="2"/>
      <c r="K98" s="1"/>
      <c r="L98" s="1"/>
      <c r="M98" s="2"/>
      <c r="N98" s="2"/>
      <c r="O98" s="1">
        <v>2</v>
      </c>
      <c r="P98" s="1">
        <v>2</v>
      </c>
      <c r="Q98" s="2"/>
      <c r="R98" s="2"/>
      <c r="S98" s="83"/>
      <c r="T98" s="83"/>
      <c r="U98" s="82"/>
      <c r="V98" s="82"/>
      <c r="W98" s="62"/>
    </row>
    <row r="99" spans="1:23" ht="16.5" customHeight="1">
      <c r="A99" s="762"/>
      <c r="B99" s="762"/>
      <c r="C99" s="763" t="s">
        <v>483</v>
      </c>
      <c r="D99" s="612"/>
      <c r="E99" s="3">
        <v>2</v>
      </c>
      <c r="F99" s="4">
        <v>2</v>
      </c>
      <c r="G99" s="1"/>
      <c r="H99" s="1"/>
      <c r="I99" s="2"/>
      <c r="J99" s="2"/>
      <c r="K99" s="1"/>
      <c r="L99" s="1"/>
      <c r="M99" s="2"/>
      <c r="N99" s="2"/>
      <c r="O99" s="1"/>
      <c r="P99" s="1"/>
      <c r="Q99" s="2">
        <v>2</v>
      </c>
      <c r="R99" s="2">
        <v>2</v>
      </c>
      <c r="S99" s="83"/>
      <c r="T99" s="83"/>
      <c r="U99" s="82"/>
      <c r="V99" s="82"/>
      <c r="W99" s="62"/>
    </row>
    <row r="100" spans="1:23" ht="16.5" customHeight="1">
      <c r="A100" s="762"/>
      <c r="B100" s="762"/>
      <c r="C100" s="763" t="s">
        <v>486</v>
      </c>
      <c r="D100" s="612"/>
      <c r="E100" s="69">
        <v>2</v>
      </c>
      <c r="F100" s="68">
        <v>2</v>
      </c>
      <c r="G100" s="67"/>
      <c r="H100" s="67"/>
      <c r="I100" s="13"/>
      <c r="J100" s="13"/>
      <c r="K100" s="67"/>
      <c r="L100" s="67"/>
      <c r="M100" s="13"/>
      <c r="N100" s="13"/>
      <c r="O100" s="67">
        <v>2</v>
      </c>
      <c r="P100" s="67">
        <v>2</v>
      </c>
      <c r="Q100" s="2"/>
      <c r="R100" s="2"/>
      <c r="S100" s="83"/>
      <c r="T100" s="83"/>
      <c r="U100" s="82"/>
      <c r="V100" s="82"/>
      <c r="W100" s="62"/>
    </row>
    <row r="101" spans="1:23" ht="16.5" customHeight="1">
      <c r="A101" s="762"/>
      <c r="B101" s="762"/>
      <c r="C101" s="763" t="s">
        <v>770</v>
      </c>
      <c r="D101" s="612"/>
      <c r="E101" s="65">
        <v>2</v>
      </c>
      <c r="F101" s="64">
        <v>2</v>
      </c>
      <c r="G101" s="63"/>
      <c r="H101" s="63"/>
      <c r="I101" s="78"/>
      <c r="J101" s="78"/>
      <c r="K101" s="63"/>
      <c r="L101" s="63"/>
      <c r="M101" s="78"/>
      <c r="N101" s="78"/>
      <c r="O101" s="63">
        <v>2</v>
      </c>
      <c r="P101" s="63">
        <v>2</v>
      </c>
      <c r="Q101" s="78"/>
      <c r="R101" s="78"/>
      <c r="S101" s="1"/>
      <c r="T101" s="1"/>
      <c r="U101" s="2"/>
      <c r="V101" s="2"/>
      <c r="W101" s="62"/>
    </row>
    <row r="102" spans="1:23" ht="16.5" customHeight="1">
      <c r="A102" s="762"/>
      <c r="B102" s="762"/>
      <c r="C102" s="763" t="s">
        <v>798</v>
      </c>
      <c r="D102" s="612"/>
      <c r="E102" s="65">
        <v>2</v>
      </c>
      <c r="F102" s="64">
        <v>2</v>
      </c>
      <c r="G102" s="63"/>
      <c r="H102" s="63"/>
      <c r="I102" s="78"/>
      <c r="J102" s="78"/>
      <c r="K102" s="63"/>
      <c r="L102" s="63"/>
      <c r="M102" s="78"/>
      <c r="N102" s="78"/>
      <c r="O102" s="63"/>
      <c r="P102" s="63"/>
      <c r="Q102" s="78">
        <v>2</v>
      </c>
      <c r="R102" s="78">
        <v>2</v>
      </c>
      <c r="S102" s="1"/>
      <c r="T102" s="1"/>
      <c r="U102" s="2"/>
      <c r="V102" s="2"/>
      <c r="W102" s="62"/>
    </row>
    <row r="103" spans="1:23" ht="16.5" customHeight="1">
      <c r="A103" s="762"/>
      <c r="B103" s="762"/>
      <c r="C103" s="763" t="s">
        <v>799</v>
      </c>
      <c r="D103" s="612"/>
      <c r="E103" s="65">
        <v>2</v>
      </c>
      <c r="F103" s="64">
        <v>2</v>
      </c>
      <c r="G103" s="1"/>
      <c r="H103" s="1"/>
      <c r="I103" s="2"/>
      <c r="J103" s="2"/>
      <c r="K103" s="1"/>
      <c r="L103" s="1"/>
      <c r="M103" s="2"/>
      <c r="N103" s="2"/>
      <c r="O103" s="1">
        <v>2</v>
      </c>
      <c r="P103" s="1">
        <v>2</v>
      </c>
      <c r="Q103" s="66"/>
      <c r="R103" s="66"/>
      <c r="S103" s="1"/>
      <c r="T103" s="1"/>
      <c r="U103" s="2"/>
      <c r="V103" s="2"/>
      <c r="W103" s="62"/>
    </row>
    <row r="104" spans="1:23" ht="16.5" customHeight="1">
      <c r="A104" s="762"/>
      <c r="B104" s="762"/>
      <c r="C104" s="763" t="s">
        <v>800</v>
      </c>
      <c r="D104" s="612"/>
      <c r="E104" s="65">
        <v>2</v>
      </c>
      <c r="F104" s="64">
        <v>2</v>
      </c>
      <c r="G104" s="1"/>
      <c r="H104" s="1"/>
      <c r="I104" s="2"/>
      <c r="J104" s="2"/>
      <c r="K104" s="1"/>
      <c r="L104" s="1"/>
      <c r="M104" s="477"/>
      <c r="N104" s="2"/>
      <c r="O104" s="63"/>
      <c r="P104" s="63"/>
      <c r="Q104" s="2">
        <v>2</v>
      </c>
      <c r="R104" s="2">
        <v>2</v>
      </c>
      <c r="S104" s="1"/>
      <c r="T104" s="1"/>
      <c r="U104" s="2"/>
      <c r="V104" s="2"/>
      <c r="W104" s="62"/>
    </row>
    <row r="105" spans="1:23" ht="16.5" customHeight="1">
      <c r="A105" s="762"/>
      <c r="B105" s="762"/>
      <c r="C105" s="763" t="s">
        <v>775</v>
      </c>
      <c r="D105" s="612"/>
      <c r="E105" s="3">
        <v>2</v>
      </c>
      <c r="F105" s="4">
        <v>2</v>
      </c>
      <c r="G105" s="1"/>
      <c r="H105" s="1"/>
      <c r="I105" s="2"/>
      <c r="J105" s="2"/>
      <c r="K105" s="1"/>
      <c r="L105" s="1"/>
      <c r="M105" s="2"/>
      <c r="N105" s="2"/>
      <c r="O105" s="1"/>
      <c r="P105" s="1"/>
      <c r="Q105" s="2"/>
      <c r="R105" s="2"/>
      <c r="S105" s="1">
        <v>2</v>
      </c>
      <c r="T105" s="1">
        <v>2</v>
      </c>
      <c r="U105" s="2"/>
      <c r="V105" s="2"/>
      <c r="W105" s="62"/>
    </row>
    <row r="106" spans="1:23" ht="16.5" customHeight="1">
      <c r="A106" s="762"/>
      <c r="B106" s="762"/>
      <c r="C106" s="763" t="s">
        <v>801</v>
      </c>
      <c r="D106" s="612"/>
      <c r="E106" s="69">
        <v>2</v>
      </c>
      <c r="F106" s="68">
        <v>2</v>
      </c>
      <c r="G106" s="478"/>
      <c r="H106" s="478"/>
      <c r="I106" s="479"/>
      <c r="J106" s="479"/>
      <c r="K106" s="478"/>
      <c r="L106" s="478"/>
      <c r="M106" s="479"/>
      <c r="N106" s="479"/>
      <c r="O106" s="478"/>
      <c r="P106" s="478"/>
      <c r="Q106" s="479"/>
      <c r="R106" s="479"/>
      <c r="S106" s="1">
        <v>2</v>
      </c>
      <c r="T106" s="1">
        <v>2</v>
      </c>
      <c r="U106" s="480"/>
      <c r="V106" s="480"/>
      <c r="W106" s="62"/>
    </row>
    <row r="107" spans="1:23" ht="16.5" customHeight="1">
      <c r="A107" s="762"/>
      <c r="B107" s="762"/>
      <c r="C107" s="763" t="s">
        <v>790</v>
      </c>
      <c r="D107" s="612"/>
      <c r="E107" s="69">
        <v>2</v>
      </c>
      <c r="F107" s="68">
        <v>2</v>
      </c>
      <c r="G107" s="67"/>
      <c r="H107" s="67"/>
      <c r="I107" s="13"/>
      <c r="J107" s="13"/>
      <c r="K107" s="67"/>
      <c r="L107" s="67"/>
      <c r="M107" s="13"/>
      <c r="N107" s="13"/>
      <c r="O107" s="67"/>
      <c r="P107" s="67"/>
      <c r="Q107" s="78"/>
      <c r="R107" s="78"/>
      <c r="S107" s="1">
        <v>2</v>
      </c>
      <c r="T107" s="1">
        <v>2</v>
      </c>
      <c r="U107" s="2"/>
      <c r="V107" s="2"/>
      <c r="W107" s="62"/>
    </row>
    <row r="108" spans="1:23" ht="16.5" customHeight="1">
      <c r="A108" s="762"/>
      <c r="B108" s="762"/>
      <c r="C108" s="763" t="s">
        <v>802</v>
      </c>
      <c r="D108" s="612"/>
      <c r="E108" s="69">
        <v>2</v>
      </c>
      <c r="F108" s="68">
        <v>2</v>
      </c>
      <c r="G108" s="67"/>
      <c r="H108" s="67"/>
      <c r="I108" s="13"/>
      <c r="J108" s="13"/>
      <c r="K108" s="67"/>
      <c r="L108" s="67"/>
      <c r="M108" s="13"/>
      <c r="N108" s="13"/>
      <c r="O108" s="67"/>
      <c r="P108" s="67"/>
      <c r="Q108" s="78"/>
      <c r="R108" s="78"/>
      <c r="S108" s="1"/>
      <c r="T108" s="1"/>
      <c r="U108" s="2">
        <v>2</v>
      </c>
      <c r="V108" s="2">
        <v>2</v>
      </c>
      <c r="W108" s="62"/>
    </row>
    <row r="109" spans="1:23" ht="16.5" customHeight="1">
      <c r="A109" s="762"/>
      <c r="B109" s="762"/>
      <c r="C109" s="763" t="s">
        <v>490</v>
      </c>
      <c r="D109" s="612"/>
      <c r="E109" s="3">
        <v>2</v>
      </c>
      <c r="F109" s="4">
        <v>2</v>
      </c>
      <c r="G109" s="1"/>
      <c r="H109" s="1"/>
      <c r="I109" s="2"/>
      <c r="J109" s="2"/>
      <c r="K109" s="1"/>
      <c r="L109" s="1"/>
      <c r="M109" s="2"/>
      <c r="N109" s="2"/>
      <c r="O109" s="1"/>
      <c r="P109" s="1"/>
      <c r="Q109" s="2"/>
      <c r="R109" s="2"/>
      <c r="S109" s="1">
        <v>2</v>
      </c>
      <c r="T109" s="1">
        <v>2</v>
      </c>
      <c r="U109" s="2"/>
      <c r="V109" s="2"/>
      <c r="W109" s="62"/>
    </row>
    <row r="110" spans="1:23" ht="16.5" customHeight="1">
      <c r="A110" s="762"/>
      <c r="B110" s="762"/>
      <c r="C110" s="763" t="s">
        <v>491</v>
      </c>
      <c r="D110" s="612"/>
      <c r="E110" s="3">
        <v>2</v>
      </c>
      <c r="F110" s="4">
        <v>2</v>
      </c>
      <c r="G110" s="1"/>
      <c r="H110" s="1"/>
      <c r="I110" s="2"/>
      <c r="J110" s="2"/>
      <c r="K110" s="1"/>
      <c r="L110" s="1"/>
      <c r="M110" s="2"/>
      <c r="N110" s="2"/>
      <c r="O110" s="1"/>
      <c r="P110" s="1"/>
      <c r="Q110" s="2"/>
      <c r="R110" s="2"/>
      <c r="S110" s="1"/>
      <c r="T110" s="1"/>
      <c r="U110" s="2">
        <v>2</v>
      </c>
      <c r="V110" s="2">
        <v>2</v>
      </c>
      <c r="W110" s="62"/>
    </row>
    <row r="111" spans="1:23" ht="16.5" customHeight="1">
      <c r="A111" s="762"/>
      <c r="B111" s="762"/>
      <c r="C111" s="763" t="s">
        <v>803</v>
      </c>
      <c r="D111" s="612"/>
      <c r="E111" s="3">
        <v>2</v>
      </c>
      <c r="F111" s="4">
        <v>2</v>
      </c>
      <c r="G111" s="1"/>
      <c r="H111" s="1"/>
      <c r="I111" s="2"/>
      <c r="J111" s="2"/>
      <c r="K111" s="1"/>
      <c r="L111" s="1"/>
      <c r="M111" s="2"/>
      <c r="N111" s="2"/>
      <c r="O111" s="1"/>
      <c r="P111" s="1"/>
      <c r="Q111" s="2"/>
      <c r="R111" s="2"/>
      <c r="S111" s="1"/>
      <c r="T111" s="1"/>
      <c r="U111" s="2">
        <v>2</v>
      </c>
      <c r="V111" s="2">
        <v>2</v>
      </c>
      <c r="W111" s="62"/>
    </row>
    <row r="112" spans="1:23" ht="16.5" customHeight="1" thickBot="1">
      <c r="A112" s="762"/>
      <c r="B112" s="762"/>
      <c r="C112" s="763" t="s">
        <v>778</v>
      </c>
      <c r="D112" s="612"/>
      <c r="E112" s="3">
        <v>4</v>
      </c>
      <c r="F112" s="4">
        <v>4</v>
      </c>
      <c r="G112" s="1"/>
      <c r="H112" s="1"/>
      <c r="I112" s="2"/>
      <c r="J112" s="2"/>
      <c r="K112" s="1"/>
      <c r="L112" s="1"/>
      <c r="M112" s="2"/>
      <c r="N112" s="2"/>
      <c r="O112" s="1"/>
      <c r="P112" s="1"/>
      <c r="Q112" s="2"/>
      <c r="R112" s="2"/>
      <c r="S112" s="1">
        <v>2</v>
      </c>
      <c r="T112" s="1">
        <v>2</v>
      </c>
      <c r="U112" s="2">
        <v>2</v>
      </c>
      <c r="V112" s="2">
        <v>2</v>
      </c>
      <c r="W112" s="12"/>
    </row>
    <row r="113" spans="1:23" ht="133.80000000000001" customHeight="1">
      <c r="A113" s="780" t="s">
        <v>504</v>
      </c>
      <c r="B113" s="781"/>
      <c r="C113" s="781"/>
      <c r="D113" s="781"/>
      <c r="E113" s="781"/>
      <c r="F113" s="781"/>
      <c r="G113" s="781"/>
      <c r="H113" s="781"/>
      <c r="I113" s="781"/>
      <c r="J113" s="781"/>
      <c r="K113" s="781"/>
      <c r="L113" s="781"/>
      <c r="M113" s="781"/>
      <c r="N113" s="781"/>
      <c r="O113" s="781"/>
      <c r="P113" s="781"/>
      <c r="Q113" s="781"/>
      <c r="R113" s="781"/>
      <c r="S113" s="781"/>
      <c r="T113" s="781"/>
      <c r="U113" s="781"/>
      <c r="V113" s="781"/>
      <c r="W113" s="782"/>
    </row>
    <row r="114" spans="1:23" ht="18" customHeight="1">
      <c r="A114" s="674" t="s">
        <v>804</v>
      </c>
      <c r="B114" s="675"/>
      <c r="C114" s="675"/>
      <c r="D114" s="675"/>
      <c r="E114" s="675"/>
      <c r="F114" s="675"/>
      <c r="G114" s="675"/>
      <c r="H114" s="675"/>
      <c r="I114" s="675"/>
      <c r="J114" s="675"/>
      <c r="K114" s="675"/>
      <c r="L114" s="675"/>
      <c r="M114" s="675"/>
      <c r="N114" s="675"/>
      <c r="O114" s="675"/>
      <c r="P114" s="675"/>
      <c r="Q114" s="675"/>
      <c r="R114" s="675"/>
      <c r="S114" s="675"/>
      <c r="T114" s="675"/>
      <c r="U114" s="675"/>
      <c r="V114" s="675"/>
      <c r="W114" s="676"/>
    </row>
    <row r="115" spans="1:23" ht="18" customHeight="1">
      <c r="A115" s="937" t="s">
        <v>493</v>
      </c>
      <c r="B115" s="675"/>
      <c r="C115" s="675"/>
      <c r="D115" s="675"/>
      <c r="E115" s="675"/>
      <c r="F115" s="675"/>
      <c r="G115" s="675"/>
      <c r="H115" s="675"/>
      <c r="I115" s="675"/>
      <c r="J115" s="675"/>
      <c r="K115" s="675"/>
      <c r="L115" s="675"/>
      <c r="M115" s="675"/>
      <c r="N115" s="675"/>
      <c r="O115" s="675"/>
      <c r="P115" s="675"/>
      <c r="Q115" s="675"/>
      <c r="R115" s="675"/>
      <c r="S115" s="675"/>
      <c r="T115" s="675"/>
      <c r="U115" s="675"/>
      <c r="V115" s="675"/>
      <c r="W115" s="676"/>
    </row>
    <row r="116" spans="1:23" ht="18" customHeight="1">
      <c r="A116" s="937" t="s">
        <v>494</v>
      </c>
      <c r="B116" s="675"/>
      <c r="C116" s="675"/>
      <c r="D116" s="675"/>
      <c r="E116" s="675"/>
      <c r="F116" s="675"/>
      <c r="G116" s="675"/>
      <c r="H116" s="675"/>
      <c r="I116" s="675"/>
      <c r="J116" s="675"/>
      <c r="K116" s="675"/>
      <c r="L116" s="675"/>
      <c r="M116" s="675"/>
      <c r="N116" s="675"/>
      <c r="O116" s="675"/>
      <c r="P116" s="675"/>
      <c r="Q116" s="675"/>
      <c r="R116" s="675"/>
      <c r="S116" s="675"/>
      <c r="T116" s="675"/>
      <c r="U116" s="675"/>
      <c r="V116" s="675"/>
      <c r="W116" s="676"/>
    </row>
    <row r="117" spans="1:23" ht="18" customHeight="1">
      <c r="A117" s="937" t="s">
        <v>805</v>
      </c>
      <c r="B117" s="675"/>
      <c r="C117" s="675"/>
      <c r="D117" s="675"/>
      <c r="E117" s="675"/>
      <c r="F117" s="675"/>
      <c r="G117" s="675"/>
      <c r="H117" s="675"/>
      <c r="I117" s="675"/>
      <c r="J117" s="675"/>
      <c r="K117" s="675"/>
      <c r="L117" s="675"/>
      <c r="M117" s="675"/>
      <c r="N117" s="675"/>
      <c r="O117" s="675"/>
      <c r="P117" s="675"/>
      <c r="Q117" s="675"/>
      <c r="R117" s="675"/>
      <c r="S117" s="675"/>
      <c r="T117" s="675"/>
      <c r="U117" s="675"/>
      <c r="V117" s="675"/>
      <c r="W117" s="676"/>
    </row>
    <row r="118" spans="1:23" ht="18" customHeight="1" thickBot="1">
      <c r="A118" s="723" t="s">
        <v>631</v>
      </c>
      <c r="B118" s="724"/>
      <c r="C118" s="724"/>
      <c r="D118" s="724"/>
      <c r="E118" s="724"/>
      <c r="F118" s="724"/>
      <c r="G118" s="724"/>
      <c r="H118" s="724"/>
      <c r="I118" s="724"/>
      <c r="J118" s="724"/>
      <c r="K118" s="724"/>
      <c r="L118" s="724"/>
      <c r="M118" s="724"/>
      <c r="N118" s="724"/>
      <c r="O118" s="724"/>
      <c r="P118" s="724"/>
      <c r="Q118" s="724"/>
      <c r="R118" s="724"/>
      <c r="S118" s="724"/>
      <c r="T118" s="724"/>
      <c r="U118" s="724"/>
      <c r="V118" s="724"/>
      <c r="W118" s="725"/>
    </row>
  </sheetData>
  <mergeCells count="157">
    <mergeCell ref="A116:W116"/>
    <mergeCell ref="A117:W117"/>
    <mergeCell ref="A118:W118"/>
    <mergeCell ref="C110:D110"/>
    <mergeCell ref="C111:D111"/>
    <mergeCell ref="C112:D112"/>
    <mergeCell ref="A113:W113"/>
    <mergeCell ref="A114:W114"/>
    <mergeCell ref="A115:W115"/>
    <mergeCell ref="B94:B112"/>
    <mergeCell ref="C94:D94"/>
    <mergeCell ref="W94:W95"/>
    <mergeCell ref="C95:D95"/>
    <mergeCell ref="C96:D96"/>
    <mergeCell ref="W96:W97"/>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85:D85"/>
    <mergeCell ref="C86:D86"/>
    <mergeCell ref="C87:D87"/>
    <mergeCell ref="C88:D88"/>
    <mergeCell ref="C89:D89"/>
    <mergeCell ref="C90:D90"/>
    <mergeCell ref="C91:D91"/>
    <mergeCell ref="C92:D92"/>
    <mergeCell ref="C93:D93"/>
    <mergeCell ref="C76:D76"/>
    <mergeCell ref="C82:D82"/>
    <mergeCell ref="C83:D83"/>
    <mergeCell ref="C84:D84"/>
    <mergeCell ref="W76:W77"/>
    <mergeCell ref="C77:D77"/>
    <mergeCell ref="C78:D78"/>
    <mergeCell ref="C79:D79"/>
    <mergeCell ref="C80:D80"/>
    <mergeCell ref="C81:D81"/>
    <mergeCell ref="A57:A112"/>
    <mergeCell ref="B57:B74"/>
    <mergeCell ref="C57:D57"/>
    <mergeCell ref="C62:D62"/>
    <mergeCell ref="C63:D63"/>
    <mergeCell ref="C64:D64"/>
    <mergeCell ref="W57:W58"/>
    <mergeCell ref="C58:D58"/>
    <mergeCell ref="C59:D59"/>
    <mergeCell ref="W59:W60"/>
    <mergeCell ref="C60:D60"/>
    <mergeCell ref="C61:D61"/>
    <mergeCell ref="C65:D65"/>
    <mergeCell ref="C66:D66"/>
    <mergeCell ref="C67:D67"/>
    <mergeCell ref="C68:D68"/>
    <mergeCell ref="C69:D69"/>
    <mergeCell ref="C70:D70"/>
    <mergeCell ref="C71:D71"/>
    <mergeCell ref="C72:D72"/>
    <mergeCell ref="C73:D73"/>
    <mergeCell ref="C74:D74"/>
    <mergeCell ref="B75:B93"/>
    <mergeCell ref="C75:D75"/>
    <mergeCell ref="G6:G7"/>
    <mergeCell ref="H6:H7"/>
    <mergeCell ref="I6:I7"/>
    <mergeCell ref="J6:J7"/>
    <mergeCell ref="A43:A56"/>
    <mergeCell ref="B43:B56"/>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A27:B29"/>
    <mergeCell ref="C27:D27"/>
    <mergeCell ref="C28:D28"/>
    <mergeCell ref="C29:D29"/>
    <mergeCell ref="A30:B42"/>
    <mergeCell ref="C30:D30"/>
    <mergeCell ref="C31:D31"/>
    <mergeCell ref="C32:D32"/>
    <mergeCell ref="C33:D33"/>
    <mergeCell ref="C34:D34"/>
    <mergeCell ref="C35:D35"/>
    <mergeCell ref="C36:D36"/>
    <mergeCell ref="C37:D37"/>
    <mergeCell ref="C38:D38"/>
    <mergeCell ref="C39:D39"/>
    <mergeCell ref="C40:D40"/>
    <mergeCell ref="C41:D41"/>
    <mergeCell ref="C42:D42"/>
    <mergeCell ref="T6:T7"/>
    <mergeCell ref="U6:U7"/>
    <mergeCell ref="V6:V7"/>
    <mergeCell ref="A8:B26"/>
    <mergeCell ref="C8:D8"/>
    <mergeCell ref="C9:D9"/>
    <mergeCell ref="C10:D10"/>
    <mergeCell ref="C11:D11"/>
    <mergeCell ref="C12:D12"/>
    <mergeCell ref="C13:D13"/>
    <mergeCell ref="C14:D14"/>
    <mergeCell ref="C15:C16"/>
    <mergeCell ref="C17:C20"/>
    <mergeCell ref="C21:D21"/>
    <mergeCell ref="C22:D22"/>
    <mergeCell ref="C23:D23"/>
    <mergeCell ref="C24:D24"/>
    <mergeCell ref="C25:D25"/>
    <mergeCell ref="C26:D26"/>
    <mergeCell ref="K6:K7"/>
    <mergeCell ref="L6:L7"/>
    <mergeCell ref="M6:M7"/>
    <mergeCell ref="N6:N7"/>
    <mergeCell ref="O6:O7"/>
    <mergeCell ref="P6:P7"/>
    <mergeCell ref="Q6:Q7"/>
    <mergeCell ref="R6:R7"/>
    <mergeCell ref="S6:S7"/>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s>
  <phoneticPr fontId="5" type="noConversion"/>
  <printOptions horizontalCentered="1"/>
  <pageMargins left="0.15748031496062992" right="0.15748031496062992" top="0.51181102362204722" bottom="0.39370078740157483" header="0.51181102362204722" footer="0.51181102362204722"/>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sheetPr>
  <dimension ref="A1:W117"/>
  <sheetViews>
    <sheetView view="pageBreakPreview" zoomScaleNormal="100" zoomScaleSheetLayoutView="100" workbookViewId="0">
      <selection activeCell="K22" sqref="K22"/>
    </sheetView>
  </sheetViews>
  <sheetFormatPr defaultColWidth="9" defaultRowHeight="15.6"/>
  <cols>
    <col min="1" max="3" width="3.77734375" style="23" customWidth="1"/>
    <col min="4" max="4" width="23.77734375" style="61" customWidth="1"/>
    <col min="5" max="22" width="4.109375" style="29" customWidth="1"/>
    <col min="23" max="23" width="20.77734375" style="61" customWidth="1"/>
    <col min="24" max="16384" width="9" style="23"/>
  </cols>
  <sheetData>
    <row r="1" spans="1:23" ht="33" customHeight="1">
      <c r="A1" s="840" t="s">
        <v>806</v>
      </c>
      <c r="B1" s="840"/>
      <c r="C1" s="840"/>
      <c r="D1" s="840"/>
      <c r="E1" s="840"/>
      <c r="F1" s="840"/>
      <c r="G1" s="840"/>
      <c r="H1" s="840"/>
      <c r="I1" s="840"/>
      <c r="J1" s="840"/>
      <c r="K1" s="840"/>
      <c r="L1" s="840"/>
      <c r="M1" s="840"/>
      <c r="N1" s="840"/>
      <c r="O1" s="840"/>
      <c r="P1" s="840"/>
      <c r="Q1" s="840"/>
      <c r="R1" s="840"/>
      <c r="S1" s="840"/>
      <c r="T1" s="840"/>
      <c r="U1" s="840"/>
      <c r="V1" s="840"/>
      <c r="W1" s="840"/>
    </row>
    <row r="2" spans="1:23" s="359" customFormat="1" ht="39.6" customHeight="1" thickBot="1">
      <c r="A2" s="614" t="s">
        <v>852</v>
      </c>
      <c r="B2" s="614"/>
      <c r="C2" s="614"/>
      <c r="D2" s="614"/>
      <c r="E2" s="614"/>
      <c r="F2" s="614"/>
      <c r="G2" s="614"/>
      <c r="H2" s="614"/>
      <c r="I2" s="614"/>
      <c r="J2" s="614"/>
      <c r="K2" s="614"/>
      <c r="L2" s="614"/>
      <c r="M2" s="614"/>
      <c r="N2" s="614"/>
      <c r="O2" s="614"/>
      <c r="P2" s="614"/>
      <c r="Q2" s="614"/>
      <c r="R2" s="614"/>
      <c r="S2" s="614"/>
      <c r="T2" s="614"/>
      <c r="U2" s="614"/>
      <c r="V2" s="614"/>
      <c r="W2" s="614"/>
    </row>
    <row r="3" spans="1:23" ht="16.5" customHeight="1">
      <c r="A3" s="615" t="s">
        <v>2</v>
      </c>
      <c r="B3" s="616"/>
      <c r="C3" s="894" t="s">
        <v>3</v>
      </c>
      <c r="D3" s="895"/>
      <c r="E3" s="621" t="s">
        <v>807</v>
      </c>
      <c r="F3" s="621"/>
      <c r="G3" s="621"/>
      <c r="H3" s="621"/>
      <c r="I3" s="621"/>
      <c r="J3" s="621"/>
      <c r="K3" s="621"/>
      <c r="L3" s="621"/>
      <c r="M3" s="621"/>
      <c r="N3" s="621"/>
      <c r="O3" s="621"/>
      <c r="P3" s="621"/>
      <c r="Q3" s="621"/>
      <c r="R3" s="621"/>
      <c r="S3" s="621"/>
      <c r="T3" s="621"/>
      <c r="U3" s="621"/>
      <c r="V3" s="622"/>
      <c r="W3" s="623" t="s">
        <v>5</v>
      </c>
    </row>
    <row r="4" spans="1:23" ht="16.5" customHeight="1">
      <c r="A4" s="617"/>
      <c r="B4" s="618"/>
      <c r="C4" s="896"/>
      <c r="D4" s="897"/>
      <c r="E4" s="626" t="s">
        <v>6</v>
      </c>
      <c r="F4" s="628" t="s">
        <v>7</v>
      </c>
      <c r="G4" s="630" t="s">
        <v>8</v>
      </c>
      <c r="H4" s="630"/>
      <c r="I4" s="630"/>
      <c r="J4" s="630"/>
      <c r="K4" s="630" t="s">
        <v>9</v>
      </c>
      <c r="L4" s="630"/>
      <c r="M4" s="630"/>
      <c r="N4" s="630"/>
      <c r="O4" s="630" t="s">
        <v>10</v>
      </c>
      <c r="P4" s="630"/>
      <c r="Q4" s="630"/>
      <c r="R4" s="630"/>
      <c r="S4" s="630" t="s">
        <v>11</v>
      </c>
      <c r="T4" s="630"/>
      <c r="U4" s="630"/>
      <c r="V4" s="631"/>
      <c r="W4" s="624"/>
    </row>
    <row r="5" spans="1:23" ht="16.2">
      <c r="A5" s="617"/>
      <c r="B5" s="618"/>
      <c r="C5" s="896"/>
      <c r="D5" s="897"/>
      <c r="E5" s="626"/>
      <c r="F5" s="628"/>
      <c r="G5" s="630" t="s">
        <v>12</v>
      </c>
      <c r="H5" s="630"/>
      <c r="I5" s="632" t="s">
        <v>13</v>
      </c>
      <c r="J5" s="632"/>
      <c r="K5" s="630" t="s">
        <v>12</v>
      </c>
      <c r="L5" s="630"/>
      <c r="M5" s="632" t="s">
        <v>13</v>
      </c>
      <c r="N5" s="632"/>
      <c r="O5" s="630" t="s">
        <v>12</v>
      </c>
      <c r="P5" s="630"/>
      <c r="Q5" s="632" t="s">
        <v>514</v>
      </c>
      <c r="R5" s="632"/>
      <c r="S5" s="630" t="s">
        <v>12</v>
      </c>
      <c r="T5" s="630"/>
      <c r="U5" s="632" t="s">
        <v>13</v>
      </c>
      <c r="V5" s="633"/>
      <c r="W5" s="624"/>
    </row>
    <row r="6" spans="1:23" ht="16.2" customHeight="1">
      <c r="A6" s="617"/>
      <c r="B6" s="618"/>
      <c r="C6" s="896"/>
      <c r="D6" s="897"/>
      <c r="E6" s="626"/>
      <c r="F6" s="628"/>
      <c r="G6" s="642" t="s">
        <v>14</v>
      </c>
      <c r="H6" s="642" t="s">
        <v>15</v>
      </c>
      <c r="I6" s="640" t="s">
        <v>14</v>
      </c>
      <c r="J6" s="640" t="s">
        <v>15</v>
      </c>
      <c r="K6" s="642" t="s">
        <v>14</v>
      </c>
      <c r="L6" s="642" t="s">
        <v>15</v>
      </c>
      <c r="M6" s="640" t="s">
        <v>14</v>
      </c>
      <c r="N6" s="640" t="s">
        <v>516</v>
      </c>
      <c r="O6" s="642" t="s">
        <v>14</v>
      </c>
      <c r="P6" s="642" t="s">
        <v>15</v>
      </c>
      <c r="Q6" s="640" t="s">
        <v>14</v>
      </c>
      <c r="R6" s="640" t="s">
        <v>516</v>
      </c>
      <c r="S6" s="642" t="s">
        <v>14</v>
      </c>
      <c r="T6" s="642" t="s">
        <v>516</v>
      </c>
      <c r="U6" s="640" t="s">
        <v>14</v>
      </c>
      <c r="V6" s="634" t="s">
        <v>15</v>
      </c>
      <c r="W6" s="624"/>
    </row>
    <row r="7" spans="1:23" ht="52.2" customHeight="1" thickBot="1">
      <c r="A7" s="619"/>
      <c r="B7" s="620"/>
      <c r="C7" s="898"/>
      <c r="D7" s="899"/>
      <c r="E7" s="627"/>
      <c r="F7" s="629"/>
      <c r="G7" s="643"/>
      <c r="H7" s="643"/>
      <c r="I7" s="641"/>
      <c r="J7" s="641"/>
      <c r="K7" s="643"/>
      <c r="L7" s="643"/>
      <c r="M7" s="641"/>
      <c r="N7" s="641"/>
      <c r="O7" s="643"/>
      <c r="P7" s="643"/>
      <c r="Q7" s="641"/>
      <c r="R7" s="641"/>
      <c r="S7" s="643"/>
      <c r="T7" s="643"/>
      <c r="U7" s="641"/>
      <c r="V7" s="635"/>
      <c r="W7" s="625"/>
    </row>
    <row r="8" spans="1:23" ht="16.5" customHeight="1">
      <c r="A8" s="665" t="s">
        <v>137</v>
      </c>
      <c r="B8" s="666"/>
      <c r="C8" s="750" t="s">
        <v>518</v>
      </c>
      <c r="D8" s="670"/>
      <c r="E8" s="485">
        <v>8</v>
      </c>
      <c r="F8" s="486">
        <v>8</v>
      </c>
      <c r="G8" s="487">
        <v>4</v>
      </c>
      <c r="H8" s="487">
        <v>4</v>
      </c>
      <c r="I8" s="488">
        <v>4</v>
      </c>
      <c r="J8" s="488">
        <v>4</v>
      </c>
      <c r="K8" s="489"/>
      <c r="L8" s="489"/>
      <c r="M8" s="488"/>
      <c r="N8" s="488"/>
      <c r="O8" s="487"/>
      <c r="P8" s="487"/>
      <c r="Q8" s="488"/>
      <c r="R8" s="488"/>
      <c r="S8" s="490"/>
      <c r="T8" s="490"/>
      <c r="U8" s="491"/>
      <c r="V8" s="491"/>
      <c r="W8" s="342"/>
    </row>
    <row r="9" spans="1:23" ht="16.5" customHeight="1">
      <c r="A9" s="665"/>
      <c r="B9" s="666"/>
      <c r="C9" s="737" t="s">
        <v>694</v>
      </c>
      <c r="D9" s="647"/>
      <c r="E9" s="492">
        <v>8</v>
      </c>
      <c r="F9" s="493">
        <v>8</v>
      </c>
      <c r="G9" s="494"/>
      <c r="H9" s="494"/>
      <c r="I9" s="495"/>
      <c r="J9" s="495"/>
      <c r="K9" s="496">
        <v>4</v>
      </c>
      <c r="L9" s="496">
        <v>4</v>
      </c>
      <c r="M9" s="495">
        <v>4</v>
      </c>
      <c r="N9" s="495">
        <v>4</v>
      </c>
      <c r="O9" s="494"/>
      <c r="P9" s="494"/>
      <c r="Q9" s="495"/>
      <c r="R9" s="495"/>
      <c r="S9" s="497"/>
      <c r="T9" s="497"/>
      <c r="U9" s="498"/>
      <c r="V9" s="498"/>
      <c r="W9" s="26"/>
    </row>
    <row r="10" spans="1:23" ht="16.5" customHeight="1">
      <c r="A10" s="665"/>
      <c r="B10" s="666"/>
      <c r="C10" s="737" t="s">
        <v>520</v>
      </c>
      <c r="D10" s="647"/>
      <c r="E10" s="492">
        <v>8</v>
      </c>
      <c r="F10" s="493">
        <v>8</v>
      </c>
      <c r="G10" s="494"/>
      <c r="H10" s="494"/>
      <c r="I10" s="495"/>
      <c r="J10" s="495"/>
      <c r="K10" s="496"/>
      <c r="L10" s="496"/>
      <c r="M10" s="495"/>
      <c r="N10" s="495"/>
      <c r="O10" s="496">
        <v>4</v>
      </c>
      <c r="P10" s="496">
        <v>4</v>
      </c>
      <c r="Q10" s="495">
        <v>4</v>
      </c>
      <c r="R10" s="495">
        <v>4</v>
      </c>
      <c r="S10" s="497"/>
      <c r="T10" s="497"/>
      <c r="U10" s="498"/>
      <c r="V10" s="498"/>
      <c r="W10" s="26"/>
    </row>
    <row r="11" spans="1:23" ht="16.5" customHeight="1">
      <c r="A11" s="665"/>
      <c r="B11" s="666"/>
      <c r="C11" s="656" t="s">
        <v>521</v>
      </c>
      <c r="D11" s="657"/>
      <c r="E11" s="492">
        <v>1</v>
      </c>
      <c r="F11" s="493">
        <v>1</v>
      </c>
      <c r="G11" s="494">
        <v>1</v>
      </c>
      <c r="H11" s="494">
        <v>1</v>
      </c>
      <c r="I11" s="495"/>
      <c r="J11" s="495"/>
      <c r="K11" s="496"/>
      <c r="L11" s="496"/>
      <c r="M11" s="495"/>
      <c r="N11" s="495"/>
      <c r="O11" s="494"/>
      <c r="P11" s="494"/>
      <c r="Q11" s="495"/>
      <c r="R11" s="495"/>
      <c r="S11" s="497"/>
      <c r="T11" s="497"/>
      <c r="U11" s="498"/>
      <c r="V11" s="498"/>
      <c r="W11" s="26"/>
    </row>
    <row r="12" spans="1:23" ht="16.5" customHeight="1">
      <c r="A12" s="665"/>
      <c r="B12" s="666"/>
      <c r="C12" s="656" t="s">
        <v>522</v>
      </c>
      <c r="D12" s="657"/>
      <c r="E12" s="492">
        <v>1</v>
      </c>
      <c r="F12" s="493">
        <v>1</v>
      </c>
      <c r="G12" s="494"/>
      <c r="H12" s="494"/>
      <c r="I12" s="495">
        <v>1</v>
      </c>
      <c r="J12" s="495">
        <v>1</v>
      </c>
      <c r="K12" s="496"/>
      <c r="L12" s="496"/>
      <c r="M12" s="495"/>
      <c r="N12" s="495"/>
      <c r="O12" s="494"/>
      <c r="P12" s="494"/>
      <c r="Q12" s="495"/>
      <c r="R12" s="495"/>
      <c r="S12" s="497"/>
      <c r="T12" s="497"/>
      <c r="U12" s="498"/>
      <c r="V12" s="498"/>
      <c r="W12" s="26"/>
    </row>
    <row r="13" spans="1:23" ht="16.5" customHeight="1">
      <c r="A13" s="665"/>
      <c r="B13" s="666"/>
      <c r="C13" s="672" t="s">
        <v>523</v>
      </c>
      <c r="D13" s="673"/>
      <c r="E13" s="492">
        <v>2</v>
      </c>
      <c r="F13" s="493">
        <v>2</v>
      </c>
      <c r="G13" s="499">
        <v>2</v>
      </c>
      <c r="H13" s="499">
        <v>2</v>
      </c>
      <c r="I13" s="500" t="s">
        <v>309</v>
      </c>
      <c r="J13" s="500" t="s">
        <v>309</v>
      </c>
      <c r="K13" s="501"/>
      <c r="L13" s="501"/>
      <c r="M13" s="502"/>
      <c r="N13" s="502"/>
      <c r="O13" s="503"/>
      <c r="P13" s="503"/>
      <c r="Q13" s="502"/>
      <c r="R13" s="502"/>
      <c r="S13" s="497"/>
      <c r="T13" s="497"/>
      <c r="U13" s="498"/>
      <c r="V13" s="498"/>
      <c r="W13" s="26" t="s">
        <v>524</v>
      </c>
    </row>
    <row r="14" spans="1:23" ht="16.5" customHeight="1">
      <c r="A14" s="665"/>
      <c r="B14" s="666"/>
      <c r="C14" s="672" t="s">
        <v>525</v>
      </c>
      <c r="D14" s="673"/>
      <c r="E14" s="492">
        <v>2</v>
      </c>
      <c r="F14" s="493">
        <v>2</v>
      </c>
      <c r="G14" s="504" t="s">
        <v>309</v>
      </c>
      <c r="H14" s="504" t="s">
        <v>309</v>
      </c>
      <c r="I14" s="498">
        <v>2</v>
      </c>
      <c r="J14" s="498">
        <v>2</v>
      </c>
      <c r="K14" s="501"/>
      <c r="L14" s="501"/>
      <c r="M14" s="502"/>
      <c r="N14" s="502"/>
      <c r="O14" s="503"/>
      <c r="P14" s="503"/>
      <c r="Q14" s="502"/>
      <c r="R14" s="502"/>
      <c r="S14" s="497"/>
      <c r="T14" s="497"/>
      <c r="U14" s="498"/>
      <c r="V14" s="498"/>
      <c r="W14" s="26" t="s">
        <v>524</v>
      </c>
    </row>
    <row r="15" spans="1:23" ht="16.5" customHeight="1">
      <c r="A15" s="665"/>
      <c r="B15" s="666"/>
      <c r="C15" s="658" t="s">
        <v>526</v>
      </c>
      <c r="D15" s="505" t="s">
        <v>527</v>
      </c>
      <c r="E15" s="492">
        <v>2</v>
      </c>
      <c r="F15" s="493">
        <v>2</v>
      </c>
      <c r="G15" s="499">
        <v>2</v>
      </c>
      <c r="H15" s="499">
        <v>2</v>
      </c>
      <c r="I15" s="506" t="s">
        <v>309</v>
      </c>
      <c r="J15" s="506" t="s">
        <v>309</v>
      </c>
      <c r="K15" s="507" t="s">
        <v>309</v>
      </c>
      <c r="L15" s="507" t="s">
        <v>309</v>
      </c>
      <c r="M15" s="506" t="s">
        <v>309</v>
      </c>
      <c r="N15" s="506" t="s">
        <v>309</v>
      </c>
      <c r="O15" s="503"/>
      <c r="P15" s="503"/>
      <c r="Q15" s="502"/>
      <c r="R15" s="502"/>
      <c r="S15" s="499"/>
      <c r="T15" s="499"/>
      <c r="U15" s="498"/>
      <c r="V15" s="498"/>
      <c r="W15" s="26" t="s">
        <v>528</v>
      </c>
    </row>
    <row r="16" spans="1:23" ht="16.5" customHeight="1">
      <c r="A16" s="665"/>
      <c r="B16" s="666"/>
      <c r="C16" s="659"/>
      <c r="D16" s="505" t="s">
        <v>529</v>
      </c>
      <c r="E16" s="492">
        <v>2</v>
      </c>
      <c r="F16" s="493">
        <v>2</v>
      </c>
      <c r="G16" s="507" t="s">
        <v>309</v>
      </c>
      <c r="H16" s="507" t="s">
        <v>309</v>
      </c>
      <c r="I16" s="498">
        <v>2</v>
      </c>
      <c r="J16" s="498">
        <v>2</v>
      </c>
      <c r="K16" s="507" t="s">
        <v>309</v>
      </c>
      <c r="L16" s="507" t="s">
        <v>309</v>
      </c>
      <c r="M16" s="506" t="s">
        <v>309</v>
      </c>
      <c r="N16" s="506" t="s">
        <v>309</v>
      </c>
      <c r="O16" s="507"/>
      <c r="P16" s="507"/>
      <c r="Q16" s="506"/>
      <c r="R16" s="506"/>
      <c r="S16" s="499"/>
      <c r="T16" s="499"/>
      <c r="U16" s="498"/>
      <c r="V16" s="498"/>
      <c r="W16" s="26" t="s">
        <v>528</v>
      </c>
    </row>
    <row r="17" spans="1:23" ht="16.5" customHeight="1">
      <c r="A17" s="665"/>
      <c r="B17" s="666"/>
      <c r="C17" s="660" t="s">
        <v>530</v>
      </c>
      <c r="D17" s="505" t="s">
        <v>531</v>
      </c>
      <c r="E17" s="508">
        <v>2</v>
      </c>
      <c r="F17" s="509">
        <v>2</v>
      </c>
      <c r="G17" s="497">
        <v>2</v>
      </c>
      <c r="H17" s="497">
        <v>2</v>
      </c>
      <c r="I17" s="506" t="s">
        <v>309</v>
      </c>
      <c r="J17" s="506" t="s">
        <v>309</v>
      </c>
      <c r="K17" s="507" t="s">
        <v>309</v>
      </c>
      <c r="L17" s="507" t="s">
        <v>309</v>
      </c>
      <c r="M17" s="506" t="s">
        <v>309</v>
      </c>
      <c r="N17" s="506" t="s">
        <v>309</v>
      </c>
      <c r="O17" s="507" t="s">
        <v>309</v>
      </c>
      <c r="P17" s="507" t="s">
        <v>309</v>
      </c>
      <c r="Q17" s="506" t="s">
        <v>309</v>
      </c>
      <c r="R17" s="506" t="s">
        <v>309</v>
      </c>
      <c r="S17" s="499"/>
      <c r="T17" s="499"/>
      <c r="U17" s="498"/>
      <c r="V17" s="498"/>
      <c r="W17" s="26" t="s">
        <v>532</v>
      </c>
    </row>
    <row r="18" spans="1:23" ht="16.5" customHeight="1">
      <c r="A18" s="665"/>
      <c r="B18" s="666"/>
      <c r="C18" s="661"/>
      <c r="D18" s="505" t="s">
        <v>533</v>
      </c>
      <c r="E18" s="508">
        <v>2</v>
      </c>
      <c r="F18" s="509">
        <v>2</v>
      </c>
      <c r="G18" s="507" t="s">
        <v>309</v>
      </c>
      <c r="H18" s="507" t="s">
        <v>309</v>
      </c>
      <c r="I18" s="510">
        <v>2</v>
      </c>
      <c r="J18" s="510">
        <v>2</v>
      </c>
      <c r="K18" s="507" t="s">
        <v>309</v>
      </c>
      <c r="L18" s="507" t="s">
        <v>309</v>
      </c>
      <c r="M18" s="506" t="s">
        <v>309</v>
      </c>
      <c r="N18" s="506" t="s">
        <v>309</v>
      </c>
      <c r="O18" s="507" t="s">
        <v>309</v>
      </c>
      <c r="P18" s="507" t="s">
        <v>309</v>
      </c>
      <c r="Q18" s="506" t="s">
        <v>309</v>
      </c>
      <c r="R18" s="506" t="s">
        <v>309</v>
      </c>
      <c r="S18" s="499"/>
      <c r="T18" s="499"/>
      <c r="U18" s="498"/>
      <c r="V18" s="498"/>
      <c r="W18" s="26" t="s">
        <v>532</v>
      </c>
    </row>
    <row r="19" spans="1:23" ht="16.5" customHeight="1">
      <c r="A19" s="665"/>
      <c r="B19" s="666"/>
      <c r="C19" s="661"/>
      <c r="D19" s="505" t="s">
        <v>534</v>
      </c>
      <c r="E19" s="508">
        <v>2</v>
      </c>
      <c r="F19" s="509">
        <v>2</v>
      </c>
      <c r="G19" s="507" t="s">
        <v>309</v>
      </c>
      <c r="H19" s="507" t="s">
        <v>309</v>
      </c>
      <c r="I19" s="506" t="s">
        <v>309</v>
      </c>
      <c r="J19" s="506" t="s">
        <v>309</v>
      </c>
      <c r="K19" s="496">
        <v>2</v>
      </c>
      <c r="L19" s="496">
        <v>2</v>
      </c>
      <c r="M19" s="506" t="s">
        <v>309</v>
      </c>
      <c r="N19" s="506" t="s">
        <v>309</v>
      </c>
      <c r="O19" s="507" t="s">
        <v>309</v>
      </c>
      <c r="P19" s="507" t="s">
        <v>309</v>
      </c>
      <c r="Q19" s="506" t="s">
        <v>309</v>
      </c>
      <c r="R19" s="506" t="s">
        <v>309</v>
      </c>
      <c r="S19" s="499"/>
      <c r="T19" s="499"/>
      <c r="U19" s="498"/>
      <c r="V19" s="498"/>
      <c r="W19" s="26" t="s">
        <v>532</v>
      </c>
    </row>
    <row r="20" spans="1:23" ht="16.5" customHeight="1">
      <c r="A20" s="665"/>
      <c r="B20" s="666"/>
      <c r="C20" s="662"/>
      <c r="D20" s="505" t="s">
        <v>535</v>
      </c>
      <c r="E20" s="508">
        <v>2</v>
      </c>
      <c r="F20" s="509">
        <v>2</v>
      </c>
      <c r="G20" s="507"/>
      <c r="H20" s="507"/>
      <c r="I20" s="506"/>
      <c r="J20" s="506"/>
      <c r="K20" s="501"/>
      <c r="L20" s="501"/>
      <c r="M20" s="506"/>
      <c r="N20" s="506"/>
      <c r="O20" s="496">
        <v>2</v>
      </c>
      <c r="P20" s="496">
        <v>2</v>
      </c>
      <c r="Q20" s="506" t="s">
        <v>309</v>
      </c>
      <c r="R20" s="506" t="s">
        <v>309</v>
      </c>
      <c r="S20" s="499"/>
      <c r="T20" s="499"/>
      <c r="U20" s="498"/>
      <c r="V20" s="498"/>
      <c r="W20" s="26" t="s">
        <v>536</v>
      </c>
    </row>
    <row r="21" spans="1:23" ht="16.5" customHeight="1">
      <c r="A21" s="665"/>
      <c r="B21" s="666"/>
      <c r="C21" s="656" t="s">
        <v>537</v>
      </c>
      <c r="D21" s="657"/>
      <c r="E21" s="492">
        <f t="shared" ref="E21:F24" si="0">SUM(G21,I21,K21,M21,O21,Q21,S21,U21)</f>
        <v>0</v>
      </c>
      <c r="F21" s="493">
        <f t="shared" si="0"/>
        <v>8</v>
      </c>
      <c r="G21" s="494">
        <v>0</v>
      </c>
      <c r="H21" s="494">
        <v>2</v>
      </c>
      <c r="I21" s="495">
        <v>0</v>
      </c>
      <c r="J21" s="495">
        <v>2</v>
      </c>
      <c r="K21" s="494">
        <v>0</v>
      </c>
      <c r="L21" s="494">
        <v>2</v>
      </c>
      <c r="M21" s="495">
        <v>0</v>
      </c>
      <c r="N21" s="495">
        <v>2</v>
      </c>
      <c r="O21" s="503"/>
      <c r="P21" s="503"/>
      <c r="Q21" s="502"/>
      <c r="R21" s="502"/>
      <c r="S21" s="499"/>
      <c r="T21" s="499"/>
      <c r="U21" s="498"/>
      <c r="V21" s="498"/>
      <c r="W21" s="26" t="s">
        <v>35</v>
      </c>
    </row>
    <row r="22" spans="1:23" ht="16.5" customHeight="1">
      <c r="A22" s="665"/>
      <c r="B22" s="666"/>
      <c r="C22" s="656" t="s">
        <v>538</v>
      </c>
      <c r="D22" s="657"/>
      <c r="E22" s="492">
        <f t="shared" si="0"/>
        <v>2</v>
      </c>
      <c r="F22" s="493">
        <f t="shared" si="0"/>
        <v>2</v>
      </c>
      <c r="G22" s="499">
        <v>2</v>
      </c>
      <c r="H22" s="499">
        <v>2</v>
      </c>
      <c r="I22" s="500" t="s">
        <v>309</v>
      </c>
      <c r="J22" s="500" t="s">
        <v>309</v>
      </c>
      <c r="K22" s="503"/>
      <c r="L22" s="503"/>
      <c r="M22" s="502"/>
      <c r="N22" s="502"/>
      <c r="O22" s="503"/>
      <c r="P22" s="503"/>
      <c r="Q22" s="502"/>
      <c r="R22" s="502"/>
      <c r="S22" s="499"/>
      <c r="T22" s="499"/>
      <c r="U22" s="498"/>
      <c r="V22" s="498"/>
      <c r="W22" s="26" t="s">
        <v>524</v>
      </c>
    </row>
    <row r="23" spans="1:23" ht="16.5" customHeight="1">
      <c r="A23" s="665"/>
      <c r="B23" s="666"/>
      <c r="C23" s="656" t="s">
        <v>539</v>
      </c>
      <c r="D23" s="657"/>
      <c r="E23" s="511">
        <f t="shared" si="0"/>
        <v>2</v>
      </c>
      <c r="F23" s="512">
        <f t="shared" si="0"/>
        <v>2</v>
      </c>
      <c r="G23" s="504" t="s">
        <v>309</v>
      </c>
      <c r="H23" s="504" t="s">
        <v>309</v>
      </c>
      <c r="I23" s="498">
        <v>2</v>
      </c>
      <c r="J23" s="498">
        <v>2</v>
      </c>
      <c r="K23" s="503"/>
      <c r="L23" s="503"/>
      <c r="M23" s="502"/>
      <c r="N23" s="502"/>
      <c r="O23" s="503"/>
      <c r="P23" s="503"/>
      <c r="Q23" s="502"/>
      <c r="R23" s="502"/>
      <c r="S23" s="499"/>
      <c r="T23" s="499"/>
      <c r="U23" s="498"/>
      <c r="V23" s="498"/>
      <c r="W23" s="26" t="s">
        <v>524</v>
      </c>
    </row>
    <row r="24" spans="1:23" ht="16.5" customHeight="1">
      <c r="A24" s="665"/>
      <c r="B24" s="666"/>
      <c r="C24" s="656" t="s">
        <v>16</v>
      </c>
      <c r="D24" s="657"/>
      <c r="E24" s="492">
        <f t="shared" si="0"/>
        <v>4</v>
      </c>
      <c r="F24" s="493">
        <f t="shared" si="0"/>
        <v>4</v>
      </c>
      <c r="G24" s="499"/>
      <c r="H24" s="499"/>
      <c r="I24" s="498"/>
      <c r="J24" s="498"/>
      <c r="K24" s="494">
        <v>2</v>
      </c>
      <c r="L24" s="494">
        <v>2</v>
      </c>
      <c r="M24" s="495">
        <v>2</v>
      </c>
      <c r="N24" s="495">
        <v>2</v>
      </c>
      <c r="O24" s="503"/>
      <c r="P24" s="503"/>
      <c r="Q24" s="502"/>
      <c r="R24" s="502"/>
      <c r="S24" s="499"/>
      <c r="T24" s="499"/>
      <c r="U24" s="498"/>
      <c r="V24" s="498"/>
      <c r="W24" s="26"/>
    </row>
    <row r="25" spans="1:23" ht="16.5" customHeight="1">
      <c r="A25" s="665"/>
      <c r="B25" s="666"/>
      <c r="C25" s="656" t="s">
        <v>17</v>
      </c>
      <c r="D25" s="657"/>
      <c r="E25" s="492">
        <v>2</v>
      </c>
      <c r="F25" s="493">
        <v>2</v>
      </c>
      <c r="G25" s="499"/>
      <c r="H25" s="499"/>
      <c r="I25" s="498"/>
      <c r="J25" s="498"/>
      <c r="K25" s="501" t="s">
        <v>309</v>
      </c>
      <c r="L25" s="501" t="s">
        <v>309</v>
      </c>
      <c r="M25" s="495">
        <v>2</v>
      </c>
      <c r="N25" s="495">
        <v>2</v>
      </c>
      <c r="O25" s="503"/>
      <c r="P25" s="503"/>
      <c r="Q25" s="502"/>
      <c r="R25" s="502"/>
      <c r="S25" s="499"/>
      <c r="T25" s="499"/>
      <c r="U25" s="498"/>
      <c r="V25" s="498"/>
      <c r="W25" s="26" t="s">
        <v>540</v>
      </c>
    </row>
    <row r="26" spans="1:23" ht="16.5" customHeight="1" thickBot="1">
      <c r="A26" s="665"/>
      <c r="B26" s="666"/>
      <c r="C26" s="644" t="s">
        <v>144</v>
      </c>
      <c r="D26" s="645"/>
      <c r="E26" s="513">
        <f>SUM(E8:E25)</f>
        <v>52</v>
      </c>
      <c r="F26" s="514">
        <f>SUM(F8:F25)</f>
        <v>60</v>
      </c>
      <c r="G26" s="515">
        <f>SUM(G8:G25)</f>
        <v>13</v>
      </c>
      <c r="H26" s="515">
        <f t="shared" ref="H26:R26" si="1">SUM(H8:H25)</f>
        <v>15</v>
      </c>
      <c r="I26" s="516">
        <f t="shared" si="1"/>
        <v>13</v>
      </c>
      <c r="J26" s="516">
        <f t="shared" si="1"/>
        <v>15</v>
      </c>
      <c r="K26" s="515">
        <f t="shared" si="1"/>
        <v>8</v>
      </c>
      <c r="L26" s="515">
        <f t="shared" si="1"/>
        <v>10</v>
      </c>
      <c r="M26" s="516">
        <f t="shared" si="1"/>
        <v>8</v>
      </c>
      <c r="N26" s="516">
        <f t="shared" si="1"/>
        <v>10</v>
      </c>
      <c r="O26" s="515">
        <f t="shared" si="1"/>
        <v>6</v>
      </c>
      <c r="P26" s="515">
        <f t="shared" si="1"/>
        <v>6</v>
      </c>
      <c r="Q26" s="516">
        <f t="shared" si="1"/>
        <v>4</v>
      </c>
      <c r="R26" s="516">
        <f t="shared" si="1"/>
        <v>4</v>
      </c>
      <c r="S26" s="515"/>
      <c r="T26" s="515"/>
      <c r="U26" s="517"/>
      <c r="V26" s="517"/>
      <c r="W26" s="27"/>
    </row>
    <row r="27" spans="1:23" ht="16.5" customHeight="1">
      <c r="A27" s="920" t="s">
        <v>808</v>
      </c>
      <c r="B27" s="921"/>
      <c r="C27" s="775" t="s">
        <v>42</v>
      </c>
      <c r="D27" s="776"/>
      <c r="E27" s="177">
        <v>2</v>
      </c>
      <c r="F27" s="178">
        <v>2</v>
      </c>
      <c r="G27" s="99"/>
      <c r="H27" s="99"/>
      <c r="I27" s="179"/>
      <c r="J27" s="179"/>
      <c r="K27" s="99">
        <v>2</v>
      </c>
      <c r="L27" s="99">
        <v>2</v>
      </c>
      <c r="M27" s="179"/>
      <c r="N27" s="179"/>
      <c r="O27" s="99"/>
      <c r="P27" s="108"/>
      <c r="Q27" s="107"/>
      <c r="R27" s="107"/>
      <c r="S27" s="108"/>
      <c r="T27" s="108"/>
      <c r="U27" s="107"/>
      <c r="V27" s="107"/>
      <c r="W27" s="317"/>
    </row>
    <row r="28" spans="1:23" ht="16.5" customHeight="1">
      <c r="A28" s="922"/>
      <c r="B28" s="923"/>
      <c r="C28" s="763" t="s">
        <v>41</v>
      </c>
      <c r="D28" s="612"/>
      <c r="E28" s="177">
        <v>2</v>
      </c>
      <c r="F28" s="178">
        <v>2</v>
      </c>
      <c r="G28" s="99"/>
      <c r="H28" s="99"/>
      <c r="I28" s="179"/>
      <c r="J28" s="179"/>
      <c r="K28" s="99"/>
      <c r="L28" s="99"/>
      <c r="M28" s="179">
        <v>2</v>
      </c>
      <c r="N28" s="179">
        <v>2</v>
      </c>
      <c r="O28" s="99"/>
      <c r="P28" s="108"/>
      <c r="Q28" s="107"/>
      <c r="R28" s="107"/>
      <c r="S28" s="108"/>
      <c r="T28" s="108"/>
      <c r="U28" s="107"/>
      <c r="V28" s="107"/>
      <c r="W28" s="302"/>
    </row>
    <row r="29" spans="1:23" ht="16.5" customHeight="1" thickBot="1">
      <c r="A29" s="924"/>
      <c r="B29" s="925"/>
      <c r="C29" s="956" t="s">
        <v>809</v>
      </c>
      <c r="D29" s="955"/>
      <c r="E29" s="5">
        <v>4</v>
      </c>
      <c r="F29" s="6">
        <v>4</v>
      </c>
      <c r="G29" s="7"/>
      <c r="H29" s="7"/>
      <c r="I29" s="109"/>
      <c r="J29" s="109"/>
      <c r="K29" s="7">
        <v>2</v>
      </c>
      <c r="L29" s="7">
        <v>2</v>
      </c>
      <c r="M29" s="109">
        <v>2</v>
      </c>
      <c r="N29" s="109">
        <v>2</v>
      </c>
      <c r="O29" s="7"/>
      <c r="P29" s="7"/>
      <c r="Q29" s="109"/>
      <c r="R29" s="109"/>
      <c r="S29" s="7"/>
      <c r="T29" s="7"/>
      <c r="U29" s="109"/>
      <c r="V29" s="109"/>
      <c r="W29" s="119"/>
    </row>
    <row r="30" spans="1:23" ht="16.5" customHeight="1">
      <c r="A30" s="695" t="s">
        <v>36</v>
      </c>
      <c r="B30" s="696"/>
      <c r="C30" s="775" t="s">
        <v>138</v>
      </c>
      <c r="D30" s="776"/>
      <c r="E30" s="89">
        <v>10</v>
      </c>
      <c r="F30" s="71">
        <v>10</v>
      </c>
      <c r="G30" s="9">
        <v>5</v>
      </c>
      <c r="H30" s="9">
        <v>5</v>
      </c>
      <c r="I30" s="70">
        <v>5</v>
      </c>
      <c r="J30" s="70">
        <v>5</v>
      </c>
      <c r="K30" s="9"/>
      <c r="L30" s="9"/>
      <c r="M30" s="70"/>
      <c r="N30" s="70"/>
      <c r="O30" s="9"/>
      <c r="P30" s="9"/>
      <c r="Q30" s="70"/>
      <c r="R30" s="70"/>
      <c r="S30" s="9"/>
      <c r="T30" s="9"/>
      <c r="U30" s="70"/>
      <c r="V30" s="70"/>
      <c r="W30" s="176"/>
    </row>
    <row r="31" spans="1:23" ht="16.5" customHeight="1">
      <c r="A31" s="697"/>
      <c r="B31" s="697"/>
      <c r="C31" s="763" t="s">
        <v>139</v>
      </c>
      <c r="D31" s="612"/>
      <c r="E31" s="11">
        <v>10</v>
      </c>
      <c r="F31" s="4">
        <v>10</v>
      </c>
      <c r="G31" s="1">
        <v>5</v>
      </c>
      <c r="H31" s="1">
        <v>5</v>
      </c>
      <c r="I31" s="2">
        <v>5</v>
      </c>
      <c r="J31" s="2">
        <v>5</v>
      </c>
      <c r="K31" s="1"/>
      <c r="L31" s="1"/>
      <c r="M31" s="2"/>
      <c r="N31" s="2"/>
      <c r="O31" s="1"/>
      <c r="P31" s="1"/>
      <c r="Q31" s="2"/>
      <c r="R31" s="2"/>
      <c r="S31" s="1"/>
      <c r="T31" s="1"/>
      <c r="U31" s="2"/>
      <c r="V31" s="2"/>
      <c r="W31" s="115"/>
    </row>
    <row r="32" spans="1:23" ht="16.5" customHeight="1">
      <c r="A32" s="697"/>
      <c r="B32" s="697"/>
      <c r="C32" s="763" t="s">
        <v>140</v>
      </c>
      <c r="D32" s="612"/>
      <c r="E32" s="11">
        <v>10</v>
      </c>
      <c r="F32" s="4">
        <v>10</v>
      </c>
      <c r="G32" s="1"/>
      <c r="H32" s="1"/>
      <c r="I32" s="2"/>
      <c r="J32" s="2"/>
      <c r="K32" s="1">
        <v>5</v>
      </c>
      <c r="L32" s="1">
        <v>5</v>
      </c>
      <c r="M32" s="2">
        <v>5</v>
      </c>
      <c r="N32" s="2">
        <v>5</v>
      </c>
      <c r="O32" s="1"/>
      <c r="P32" s="1"/>
      <c r="Q32" s="2"/>
      <c r="R32" s="2"/>
      <c r="S32" s="1"/>
      <c r="T32" s="1"/>
      <c r="U32" s="2"/>
      <c r="V32" s="2"/>
      <c r="W32" s="115"/>
    </row>
    <row r="33" spans="1:23" ht="16.5" customHeight="1">
      <c r="A33" s="697"/>
      <c r="B33" s="697"/>
      <c r="C33" s="763" t="s">
        <v>141</v>
      </c>
      <c r="D33" s="612"/>
      <c r="E33" s="11">
        <v>8</v>
      </c>
      <c r="F33" s="4">
        <v>8</v>
      </c>
      <c r="G33" s="1"/>
      <c r="H33" s="1"/>
      <c r="I33" s="2"/>
      <c r="J33" s="2"/>
      <c r="K33" s="1">
        <v>4</v>
      </c>
      <c r="L33" s="1">
        <v>4</v>
      </c>
      <c r="M33" s="2">
        <v>4</v>
      </c>
      <c r="N33" s="2">
        <v>4</v>
      </c>
      <c r="O33" s="1"/>
      <c r="P33" s="1"/>
      <c r="Q33" s="2"/>
      <c r="R33" s="2"/>
      <c r="S33" s="1"/>
      <c r="T33" s="1"/>
      <c r="U33" s="2"/>
      <c r="V33" s="2"/>
      <c r="W33" s="115"/>
    </row>
    <row r="34" spans="1:23" s="180" customFormat="1" ht="16.5" customHeight="1">
      <c r="A34" s="697"/>
      <c r="B34" s="697"/>
      <c r="C34" s="763" t="s">
        <v>142</v>
      </c>
      <c r="D34" s="612"/>
      <c r="E34" s="11">
        <v>4</v>
      </c>
      <c r="F34" s="4">
        <v>4</v>
      </c>
      <c r="G34" s="1"/>
      <c r="H34" s="1"/>
      <c r="I34" s="2"/>
      <c r="J34" s="2"/>
      <c r="K34" s="1">
        <v>2</v>
      </c>
      <c r="L34" s="1">
        <v>2</v>
      </c>
      <c r="M34" s="2">
        <v>2</v>
      </c>
      <c r="N34" s="2">
        <v>2</v>
      </c>
      <c r="O34" s="1"/>
      <c r="P34" s="1"/>
      <c r="Q34" s="2"/>
      <c r="R34" s="2"/>
      <c r="S34" s="1"/>
      <c r="T34" s="1"/>
      <c r="U34" s="2"/>
      <c r="V34" s="2"/>
      <c r="W34" s="115"/>
    </row>
    <row r="35" spans="1:23" ht="16.5" customHeight="1">
      <c r="A35" s="697"/>
      <c r="B35" s="697"/>
      <c r="C35" s="763" t="s">
        <v>143</v>
      </c>
      <c r="D35" s="612"/>
      <c r="E35" s="11">
        <v>8</v>
      </c>
      <c r="F35" s="4">
        <v>8</v>
      </c>
      <c r="G35" s="1"/>
      <c r="H35" s="1"/>
      <c r="I35" s="2"/>
      <c r="J35" s="2"/>
      <c r="K35" s="1"/>
      <c r="L35" s="1"/>
      <c r="M35" s="2"/>
      <c r="N35" s="2"/>
      <c r="O35" s="1">
        <v>4</v>
      </c>
      <c r="P35" s="1">
        <v>4</v>
      </c>
      <c r="Q35" s="2">
        <v>4</v>
      </c>
      <c r="R35" s="2">
        <v>4</v>
      </c>
      <c r="S35" s="1"/>
      <c r="T35" s="1"/>
      <c r="U35" s="2"/>
      <c r="V35" s="2"/>
      <c r="W35" s="115"/>
    </row>
    <row r="36" spans="1:23" ht="16.5" customHeight="1">
      <c r="A36" s="697"/>
      <c r="B36" s="697"/>
      <c r="C36" s="763" t="s">
        <v>810</v>
      </c>
      <c r="D36" s="612"/>
      <c r="E36" s="11">
        <v>4</v>
      </c>
      <c r="F36" s="4">
        <v>4</v>
      </c>
      <c r="G36" s="1"/>
      <c r="H36" s="1"/>
      <c r="I36" s="2"/>
      <c r="J36" s="2"/>
      <c r="K36" s="1"/>
      <c r="L36" s="1"/>
      <c r="M36" s="2"/>
      <c r="N36" s="2"/>
      <c r="O36" s="1">
        <v>2</v>
      </c>
      <c r="P36" s="1">
        <v>2</v>
      </c>
      <c r="Q36" s="2">
        <v>2</v>
      </c>
      <c r="R36" s="2">
        <v>2</v>
      </c>
      <c r="S36" s="1"/>
      <c r="T36" s="1"/>
      <c r="U36" s="2"/>
      <c r="V36" s="2"/>
      <c r="W36" s="115"/>
    </row>
    <row r="37" spans="1:23" ht="16.5" customHeight="1" thickBot="1">
      <c r="A37" s="698"/>
      <c r="B37" s="698"/>
      <c r="C37" s="954" t="s">
        <v>144</v>
      </c>
      <c r="D37" s="955"/>
      <c r="E37" s="118">
        <f t="shared" ref="E37:R37" si="2">SUM(E30:E36)</f>
        <v>54</v>
      </c>
      <c r="F37" s="6">
        <f t="shared" si="2"/>
        <v>54</v>
      </c>
      <c r="G37" s="7">
        <f t="shared" si="2"/>
        <v>10</v>
      </c>
      <c r="H37" s="7">
        <f t="shared" si="2"/>
        <v>10</v>
      </c>
      <c r="I37" s="109">
        <f t="shared" si="2"/>
        <v>10</v>
      </c>
      <c r="J37" s="109">
        <f t="shared" si="2"/>
        <v>10</v>
      </c>
      <c r="K37" s="7">
        <f t="shared" si="2"/>
        <v>11</v>
      </c>
      <c r="L37" s="7">
        <f t="shared" si="2"/>
        <v>11</v>
      </c>
      <c r="M37" s="109">
        <f t="shared" si="2"/>
        <v>11</v>
      </c>
      <c r="N37" s="109">
        <f t="shared" si="2"/>
        <v>11</v>
      </c>
      <c r="O37" s="7">
        <f t="shared" si="2"/>
        <v>6</v>
      </c>
      <c r="P37" s="7">
        <f t="shared" si="2"/>
        <v>6</v>
      </c>
      <c r="Q37" s="109">
        <f t="shared" si="2"/>
        <v>6</v>
      </c>
      <c r="R37" s="109">
        <f t="shared" si="2"/>
        <v>6</v>
      </c>
      <c r="S37" s="7"/>
      <c r="T37" s="7"/>
      <c r="U37" s="109"/>
      <c r="V37" s="109"/>
      <c r="W37" s="119"/>
    </row>
    <row r="38" spans="1:23" ht="16.5" customHeight="1">
      <c r="A38" s="761" t="s">
        <v>811</v>
      </c>
      <c r="B38" s="761" t="s">
        <v>812</v>
      </c>
      <c r="C38" s="928" t="s">
        <v>456</v>
      </c>
      <c r="D38" s="929"/>
      <c r="E38" s="85">
        <v>3</v>
      </c>
      <c r="F38" s="84">
        <v>3</v>
      </c>
      <c r="G38" s="83"/>
      <c r="H38" s="83"/>
      <c r="I38" s="82"/>
      <c r="J38" s="82"/>
      <c r="K38" s="83"/>
      <c r="L38" s="83"/>
      <c r="M38" s="82"/>
      <c r="N38" s="82"/>
      <c r="O38" s="83">
        <v>3</v>
      </c>
      <c r="P38" s="83">
        <v>3</v>
      </c>
      <c r="Q38" s="82"/>
      <c r="R38" s="82"/>
      <c r="S38" s="83"/>
      <c r="T38" s="83"/>
      <c r="U38" s="82"/>
      <c r="V38" s="82"/>
      <c r="W38" s="940" t="s">
        <v>465</v>
      </c>
    </row>
    <row r="39" spans="1:23" ht="16.5" customHeight="1">
      <c r="A39" s="762"/>
      <c r="B39" s="762"/>
      <c r="C39" s="763" t="s">
        <v>462</v>
      </c>
      <c r="D39" s="612"/>
      <c r="E39" s="85">
        <v>3</v>
      </c>
      <c r="F39" s="84">
        <v>3</v>
      </c>
      <c r="G39" s="83"/>
      <c r="H39" s="83"/>
      <c r="I39" s="82"/>
      <c r="J39" s="82"/>
      <c r="K39" s="83"/>
      <c r="L39" s="83"/>
      <c r="M39" s="82"/>
      <c r="N39" s="82"/>
      <c r="O39" s="83">
        <v>3</v>
      </c>
      <c r="P39" s="83">
        <v>3</v>
      </c>
      <c r="Q39" s="82"/>
      <c r="R39" s="82"/>
      <c r="S39" s="83"/>
      <c r="T39" s="83"/>
      <c r="U39" s="82"/>
      <c r="V39" s="82"/>
      <c r="W39" s="939"/>
    </row>
    <row r="40" spans="1:23" ht="16.5" customHeight="1">
      <c r="A40" s="762"/>
      <c r="B40" s="762"/>
      <c r="C40" s="763" t="s">
        <v>458</v>
      </c>
      <c r="D40" s="612"/>
      <c r="E40" s="85">
        <v>3</v>
      </c>
      <c r="F40" s="84">
        <v>3</v>
      </c>
      <c r="G40" s="83"/>
      <c r="H40" s="83"/>
      <c r="I40" s="82"/>
      <c r="J40" s="82"/>
      <c r="K40" s="83"/>
      <c r="L40" s="83"/>
      <c r="M40" s="82"/>
      <c r="N40" s="82"/>
      <c r="O40" s="83"/>
      <c r="P40" s="83"/>
      <c r="Q40" s="82">
        <v>3</v>
      </c>
      <c r="R40" s="82">
        <v>3</v>
      </c>
      <c r="S40" s="83"/>
      <c r="T40" s="83"/>
      <c r="U40" s="82"/>
      <c r="V40" s="82"/>
      <c r="W40" s="938" t="s">
        <v>813</v>
      </c>
    </row>
    <row r="41" spans="1:23" ht="16.5" customHeight="1">
      <c r="A41" s="762"/>
      <c r="B41" s="762"/>
      <c r="C41" s="763" t="s">
        <v>814</v>
      </c>
      <c r="D41" s="612"/>
      <c r="E41" s="85">
        <v>3</v>
      </c>
      <c r="F41" s="84">
        <v>3</v>
      </c>
      <c r="G41" s="83"/>
      <c r="H41" s="83"/>
      <c r="I41" s="82"/>
      <c r="J41" s="82"/>
      <c r="K41" s="83"/>
      <c r="L41" s="83"/>
      <c r="M41" s="82"/>
      <c r="N41" s="82"/>
      <c r="O41" s="83"/>
      <c r="P41" s="83"/>
      <c r="Q41" s="82">
        <v>3</v>
      </c>
      <c r="R41" s="82">
        <v>3</v>
      </c>
      <c r="S41" s="83"/>
      <c r="T41" s="83"/>
      <c r="U41" s="82"/>
      <c r="V41" s="82"/>
      <c r="W41" s="939"/>
    </row>
    <row r="42" spans="1:23" ht="16.5" customHeight="1">
      <c r="A42" s="762"/>
      <c r="B42" s="762"/>
      <c r="C42" s="763" t="s">
        <v>242</v>
      </c>
      <c r="D42" s="612"/>
      <c r="E42" s="11">
        <v>4</v>
      </c>
      <c r="F42" s="4">
        <v>4</v>
      </c>
      <c r="G42" s="1"/>
      <c r="H42" s="1"/>
      <c r="I42" s="2"/>
      <c r="J42" s="2"/>
      <c r="K42" s="1"/>
      <c r="L42" s="1"/>
      <c r="M42" s="2"/>
      <c r="N42" s="2"/>
      <c r="O42" s="1"/>
      <c r="P42" s="1"/>
      <c r="Q42" s="2"/>
      <c r="R42" s="2"/>
      <c r="S42" s="1">
        <v>2</v>
      </c>
      <c r="T42" s="1">
        <v>2</v>
      </c>
      <c r="U42" s="2">
        <v>2</v>
      </c>
      <c r="V42" s="2">
        <v>2</v>
      </c>
      <c r="W42" s="472" t="s">
        <v>815</v>
      </c>
    </row>
    <row r="43" spans="1:23" ht="16.5" customHeight="1">
      <c r="A43" s="762"/>
      <c r="B43" s="762"/>
      <c r="C43" s="763" t="s">
        <v>474</v>
      </c>
      <c r="D43" s="612"/>
      <c r="E43" s="65">
        <v>2</v>
      </c>
      <c r="F43" s="64">
        <v>2</v>
      </c>
      <c r="G43" s="63"/>
      <c r="H43" s="63"/>
      <c r="I43" s="78"/>
      <c r="J43" s="78"/>
      <c r="K43" s="63"/>
      <c r="L43" s="63"/>
      <c r="M43" s="78"/>
      <c r="N43" s="78"/>
      <c r="O43" s="63">
        <v>2</v>
      </c>
      <c r="P43" s="63">
        <v>2</v>
      </c>
      <c r="Q43" s="78"/>
      <c r="R43" s="78"/>
      <c r="S43" s="83"/>
      <c r="T43" s="83"/>
      <c r="U43" s="82"/>
      <c r="V43" s="82"/>
      <c r="W43" s="182"/>
    </row>
    <row r="44" spans="1:23" ht="16.5" customHeight="1">
      <c r="A44" s="762"/>
      <c r="B44" s="762"/>
      <c r="C44" s="763" t="s">
        <v>475</v>
      </c>
      <c r="D44" s="612"/>
      <c r="E44" s="65">
        <v>2</v>
      </c>
      <c r="F44" s="64">
        <v>2</v>
      </c>
      <c r="G44" s="63"/>
      <c r="H44" s="63"/>
      <c r="I44" s="78"/>
      <c r="J44" s="78"/>
      <c r="K44" s="63"/>
      <c r="L44" s="63"/>
      <c r="M44" s="78"/>
      <c r="N44" s="78"/>
      <c r="O44" s="63"/>
      <c r="P44" s="63"/>
      <c r="Q44" s="78">
        <v>2</v>
      </c>
      <c r="R44" s="78">
        <v>2</v>
      </c>
      <c r="S44" s="83"/>
      <c r="T44" s="83"/>
      <c r="U44" s="82"/>
      <c r="V44" s="82"/>
      <c r="W44" s="183" t="s">
        <v>464</v>
      </c>
    </row>
    <row r="45" spans="1:23" ht="16.5" customHeight="1">
      <c r="A45" s="762"/>
      <c r="B45" s="762"/>
      <c r="C45" s="763" t="s">
        <v>468</v>
      </c>
      <c r="D45" s="612"/>
      <c r="E45" s="65">
        <v>2</v>
      </c>
      <c r="F45" s="64">
        <v>2</v>
      </c>
      <c r="G45" s="83"/>
      <c r="H45" s="83"/>
      <c r="I45" s="82"/>
      <c r="J45" s="82"/>
      <c r="K45" s="83"/>
      <c r="L45" s="83"/>
      <c r="M45" s="82"/>
      <c r="N45" s="82"/>
      <c r="O45" s="63">
        <v>2</v>
      </c>
      <c r="P45" s="63">
        <v>2</v>
      </c>
      <c r="Q45" s="78"/>
      <c r="R45" s="78"/>
      <c r="S45" s="83"/>
      <c r="T45" s="83"/>
      <c r="U45" s="82"/>
      <c r="V45" s="82"/>
      <c r="W45" s="182"/>
    </row>
    <row r="46" spans="1:23" ht="16.5" customHeight="1">
      <c r="A46" s="762"/>
      <c r="B46" s="762"/>
      <c r="C46" s="763" t="s">
        <v>469</v>
      </c>
      <c r="D46" s="612"/>
      <c r="E46" s="65">
        <v>2</v>
      </c>
      <c r="F46" s="64">
        <v>2</v>
      </c>
      <c r="G46" s="1"/>
      <c r="H46" s="1"/>
      <c r="I46" s="2"/>
      <c r="J46" s="2"/>
      <c r="K46" s="1"/>
      <c r="L46" s="1"/>
      <c r="M46" s="2"/>
      <c r="N46" s="2"/>
      <c r="O46" s="63"/>
      <c r="P46" s="63"/>
      <c r="Q46" s="78">
        <v>2</v>
      </c>
      <c r="R46" s="78">
        <v>2</v>
      </c>
      <c r="S46" s="1"/>
      <c r="T46" s="1"/>
      <c r="U46" s="2"/>
      <c r="V46" s="2"/>
      <c r="W46" s="183" t="s">
        <v>464</v>
      </c>
    </row>
    <row r="47" spans="1:23" ht="16.5" customHeight="1">
      <c r="A47" s="762"/>
      <c r="B47" s="762"/>
      <c r="C47" s="763" t="s">
        <v>145</v>
      </c>
      <c r="D47" s="612"/>
      <c r="E47" s="65">
        <v>2</v>
      </c>
      <c r="F47" s="64">
        <v>2</v>
      </c>
      <c r="G47" s="63"/>
      <c r="H47" s="63"/>
      <c r="I47" s="78"/>
      <c r="J47" s="78"/>
      <c r="K47" s="63"/>
      <c r="L47" s="63"/>
      <c r="M47" s="78"/>
      <c r="N47" s="78"/>
      <c r="O47" s="63">
        <v>2</v>
      </c>
      <c r="P47" s="63">
        <v>2</v>
      </c>
      <c r="Q47" s="78"/>
      <c r="R47" s="78"/>
      <c r="S47" s="63"/>
      <c r="T47" s="63"/>
      <c r="U47" s="78"/>
      <c r="V47" s="78"/>
      <c r="W47" s="183"/>
    </row>
    <row r="48" spans="1:23" ht="16.5" customHeight="1">
      <c r="A48" s="762"/>
      <c r="B48" s="762"/>
      <c r="C48" s="763" t="s">
        <v>470</v>
      </c>
      <c r="D48" s="612"/>
      <c r="E48" s="65">
        <v>2</v>
      </c>
      <c r="F48" s="64">
        <v>2</v>
      </c>
      <c r="G48" s="63"/>
      <c r="H48" s="63"/>
      <c r="I48" s="78"/>
      <c r="J48" s="78"/>
      <c r="K48" s="63"/>
      <c r="L48" s="63"/>
      <c r="M48" s="78"/>
      <c r="N48" s="78"/>
      <c r="O48" s="63"/>
      <c r="P48" s="63"/>
      <c r="Q48" s="78">
        <v>2</v>
      </c>
      <c r="R48" s="78">
        <v>2</v>
      </c>
      <c r="S48" s="63"/>
      <c r="T48" s="63"/>
      <c r="U48" s="78"/>
      <c r="V48" s="78"/>
      <c r="W48" s="183" t="s">
        <v>464</v>
      </c>
    </row>
    <row r="49" spans="1:23" ht="16.5" customHeight="1">
      <c r="A49" s="762"/>
      <c r="B49" s="762"/>
      <c r="C49" s="763" t="s">
        <v>816</v>
      </c>
      <c r="D49" s="612"/>
      <c r="E49" s="65">
        <v>2</v>
      </c>
      <c r="F49" s="64">
        <v>2</v>
      </c>
      <c r="G49" s="63"/>
      <c r="H49" s="63"/>
      <c r="I49" s="78"/>
      <c r="J49" s="78"/>
      <c r="K49" s="63"/>
      <c r="L49" s="63"/>
      <c r="M49" s="78"/>
      <c r="N49" s="78"/>
      <c r="O49" s="63"/>
      <c r="P49" s="63"/>
      <c r="Q49" s="78"/>
      <c r="R49" s="78"/>
      <c r="S49" s="63">
        <v>2</v>
      </c>
      <c r="T49" s="63">
        <v>2</v>
      </c>
      <c r="U49" s="78"/>
      <c r="V49" s="78"/>
      <c r="W49" s="183"/>
    </row>
    <row r="50" spans="1:23" ht="16.5" customHeight="1">
      <c r="A50" s="762"/>
      <c r="B50" s="762"/>
      <c r="C50" s="763" t="s">
        <v>817</v>
      </c>
      <c r="D50" s="612"/>
      <c r="E50" s="65">
        <v>2</v>
      </c>
      <c r="F50" s="64">
        <v>2</v>
      </c>
      <c r="G50" s="63"/>
      <c r="H50" s="63"/>
      <c r="I50" s="78"/>
      <c r="J50" s="78"/>
      <c r="K50" s="63"/>
      <c r="L50" s="63"/>
      <c r="M50" s="78"/>
      <c r="N50" s="78"/>
      <c r="O50" s="63"/>
      <c r="P50" s="63"/>
      <c r="Q50" s="78"/>
      <c r="R50" s="78"/>
      <c r="S50" s="63"/>
      <c r="T50" s="63"/>
      <c r="U50" s="78">
        <v>2</v>
      </c>
      <c r="V50" s="78">
        <v>2</v>
      </c>
      <c r="W50" s="183" t="s">
        <v>464</v>
      </c>
    </row>
    <row r="51" spans="1:23" ht="16.5" customHeight="1">
      <c r="A51" s="762"/>
      <c r="B51" s="762"/>
      <c r="C51" s="763" t="s">
        <v>146</v>
      </c>
      <c r="D51" s="612"/>
      <c r="E51" s="65">
        <v>2</v>
      </c>
      <c r="F51" s="64">
        <v>2</v>
      </c>
      <c r="G51" s="63"/>
      <c r="H51" s="63"/>
      <c r="I51" s="78"/>
      <c r="J51" s="78"/>
      <c r="K51" s="63"/>
      <c r="L51" s="63"/>
      <c r="M51" s="78"/>
      <c r="N51" s="78"/>
      <c r="O51" s="63"/>
      <c r="P51" s="63"/>
      <c r="Q51" s="78"/>
      <c r="R51" s="78"/>
      <c r="S51" s="63">
        <v>2</v>
      </c>
      <c r="T51" s="63">
        <v>2</v>
      </c>
      <c r="U51" s="78"/>
      <c r="V51" s="78"/>
      <c r="W51" s="183"/>
    </row>
    <row r="52" spans="1:23" ht="16.5" customHeight="1">
      <c r="A52" s="762"/>
      <c r="B52" s="762"/>
      <c r="C52" s="763" t="s">
        <v>467</v>
      </c>
      <c r="D52" s="612"/>
      <c r="E52" s="65">
        <v>2</v>
      </c>
      <c r="F52" s="64">
        <v>2</v>
      </c>
      <c r="G52" s="80"/>
      <c r="H52" s="80"/>
      <c r="I52" s="179"/>
      <c r="J52" s="179"/>
      <c r="K52" s="80"/>
      <c r="L52" s="80"/>
      <c r="M52" s="179"/>
      <c r="N52" s="179"/>
      <c r="O52" s="80"/>
      <c r="P52" s="80"/>
      <c r="Q52" s="179"/>
      <c r="R52" s="179"/>
      <c r="S52" s="63"/>
      <c r="T52" s="63"/>
      <c r="U52" s="78">
        <v>2</v>
      </c>
      <c r="V52" s="78">
        <v>2</v>
      </c>
      <c r="W52" s="183"/>
    </row>
    <row r="53" spans="1:23" ht="16.5" customHeight="1">
      <c r="A53" s="762"/>
      <c r="B53" s="762"/>
      <c r="C53" s="763" t="s">
        <v>476</v>
      </c>
      <c r="D53" s="612"/>
      <c r="E53" s="65">
        <v>2</v>
      </c>
      <c r="F53" s="64">
        <v>2</v>
      </c>
      <c r="G53" s="63"/>
      <c r="H53" s="63"/>
      <c r="I53" s="78"/>
      <c r="J53" s="78"/>
      <c r="K53" s="63"/>
      <c r="L53" s="63"/>
      <c r="M53" s="78"/>
      <c r="N53" s="78"/>
      <c r="O53" s="63"/>
      <c r="P53" s="63"/>
      <c r="Q53" s="78"/>
      <c r="R53" s="78"/>
      <c r="S53" s="63">
        <v>2</v>
      </c>
      <c r="T53" s="63">
        <v>2</v>
      </c>
      <c r="U53" s="78"/>
      <c r="V53" s="78"/>
      <c r="W53" s="183"/>
    </row>
    <row r="54" spans="1:23" ht="16.5" customHeight="1">
      <c r="A54" s="762"/>
      <c r="B54" s="762"/>
      <c r="C54" s="763" t="s">
        <v>477</v>
      </c>
      <c r="D54" s="612"/>
      <c r="E54" s="65">
        <v>2</v>
      </c>
      <c r="F54" s="64">
        <v>2</v>
      </c>
      <c r="G54" s="80"/>
      <c r="H54" s="80"/>
      <c r="I54" s="179"/>
      <c r="J54" s="179"/>
      <c r="K54" s="80"/>
      <c r="L54" s="80"/>
      <c r="M54" s="179"/>
      <c r="N54" s="179"/>
      <c r="O54" s="80"/>
      <c r="P54" s="80"/>
      <c r="Q54" s="179"/>
      <c r="R54" s="179"/>
      <c r="S54" s="80"/>
      <c r="T54" s="80"/>
      <c r="U54" s="179">
        <v>2</v>
      </c>
      <c r="V54" s="179">
        <v>2</v>
      </c>
      <c r="W54" s="183" t="s">
        <v>464</v>
      </c>
    </row>
    <row r="55" spans="1:23" ht="16.5" customHeight="1">
      <c r="A55" s="762"/>
      <c r="B55" s="762"/>
      <c r="C55" s="763" t="s">
        <v>352</v>
      </c>
      <c r="D55" s="612"/>
      <c r="E55" s="65">
        <v>2</v>
      </c>
      <c r="F55" s="64">
        <v>2</v>
      </c>
      <c r="G55" s="1"/>
      <c r="H55" s="1"/>
      <c r="I55" s="2"/>
      <c r="J55" s="2"/>
      <c r="K55" s="1"/>
      <c r="L55" s="1"/>
      <c r="M55" s="2"/>
      <c r="N55" s="2"/>
      <c r="O55" s="1"/>
      <c r="P55" s="1"/>
      <c r="Q55" s="2"/>
      <c r="R55" s="2"/>
      <c r="S55" s="1">
        <v>2</v>
      </c>
      <c r="T55" s="1">
        <v>2</v>
      </c>
      <c r="U55" s="2"/>
      <c r="V55" s="2"/>
      <c r="W55" s="303"/>
    </row>
    <row r="56" spans="1:23" ht="16.5" customHeight="1" thickBot="1">
      <c r="A56" s="762"/>
      <c r="B56" s="762"/>
      <c r="C56" s="947" t="s">
        <v>351</v>
      </c>
      <c r="D56" s="948"/>
      <c r="E56" s="112">
        <v>2</v>
      </c>
      <c r="F56" s="470">
        <v>2</v>
      </c>
      <c r="G56" s="7"/>
      <c r="H56" s="7"/>
      <c r="I56" s="8"/>
      <c r="J56" s="8"/>
      <c r="K56" s="7"/>
      <c r="L56" s="7"/>
      <c r="M56" s="8"/>
      <c r="N56" s="8"/>
      <c r="O56" s="7"/>
      <c r="P56" s="7"/>
      <c r="Q56" s="8"/>
      <c r="R56" s="8"/>
      <c r="S56" s="7"/>
      <c r="T56" s="7"/>
      <c r="U56" s="8">
        <v>2</v>
      </c>
      <c r="V56" s="8">
        <v>2</v>
      </c>
      <c r="W56" s="471" t="s">
        <v>464</v>
      </c>
    </row>
    <row r="57" spans="1:23" ht="16.5" customHeight="1">
      <c r="A57" s="762"/>
      <c r="B57" s="761" t="s">
        <v>38</v>
      </c>
      <c r="C57" s="928" t="s">
        <v>818</v>
      </c>
      <c r="D57" s="929"/>
      <c r="E57" s="357">
        <v>6</v>
      </c>
      <c r="F57" s="358">
        <v>6</v>
      </c>
      <c r="G57" s="252"/>
      <c r="H57" s="252"/>
      <c r="I57" s="239"/>
      <c r="J57" s="239"/>
      <c r="K57" s="252"/>
      <c r="L57" s="252"/>
      <c r="M57" s="239"/>
      <c r="N57" s="239"/>
      <c r="O57" s="252">
        <v>3</v>
      </c>
      <c r="P57" s="252">
        <v>3</v>
      </c>
      <c r="Q57" s="239">
        <v>3</v>
      </c>
      <c r="R57" s="239">
        <v>3</v>
      </c>
      <c r="S57" s="252"/>
      <c r="T57" s="252"/>
      <c r="U57" s="239"/>
      <c r="V57" s="239"/>
      <c r="W57" s="456" t="s">
        <v>460</v>
      </c>
    </row>
    <row r="58" spans="1:23" ht="16.5" customHeight="1">
      <c r="A58" s="762"/>
      <c r="B58" s="762"/>
      <c r="C58" s="763" t="s">
        <v>819</v>
      </c>
      <c r="D58" s="612"/>
      <c r="E58" s="85">
        <v>3</v>
      </c>
      <c r="F58" s="84">
        <v>3</v>
      </c>
      <c r="G58" s="83"/>
      <c r="H58" s="83"/>
      <c r="I58" s="82"/>
      <c r="J58" s="82"/>
      <c r="K58" s="83"/>
      <c r="L58" s="83"/>
      <c r="M58" s="82"/>
      <c r="N58" s="82"/>
      <c r="O58" s="83">
        <v>3</v>
      </c>
      <c r="P58" s="83">
        <v>3</v>
      </c>
      <c r="Q58" s="82"/>
      <c r="R58" s="82"/>
      <c r="S58" s="83"/>
      <c r="T58" s="83"/>
      <c r="U58" s="82"/>
      <c r="V58" s="82"/>
      <c r="W58" s="933" t="s">
        <v>460</v>
      </c>
    </row>
    <row r="59" spans="1:23" ht="16.5" customHeight="1">
      <c r="A59" s="762"/>
      <c r="B59" s="762"/>
      <c r="C59" s="763" t="s">
        <v>461</v>
      </c>
      <c r="D59" s="612"/>
      <c r="E59" s="85">
        <v>3</v>
      </c>
      <c r="F59" s="84">
        <v>3</v>
      </c>
      <c r="G59" s="83"/>
      <c r="H59" s="83"/>
      <c r="I59" s="82"/>
      <c r="J59" s="82"/>
      <c r="K59" s="83"/>
      <c r="L59" s="83"/>
      <c r="M59" s="82"/>
      <c r="N59" s="82"/>
      <c r="O59" s="83"/>
      <c r="P59" s="83"/>
      <c r="Q59" s="82">
        <v>3</v>
      </c>
      <c r="R59" s="82">
        <v>3</v>
      </c>
      <c r="S59" s="83"/>
      <c r="T59" s="83"/>
      <c r="U59" s="82"/>
      <c r="V59" s="82"/>
      <c r="W59" s="934"/>
    </row>
    <row r="60" spans="1:23" ht="16.5" customHeight="1">
      <c r="A60" s="762"/>
      <c r="B60" s="762"/>
      <c r="C60" s="763" t="s">
        <v>242</v>
      </c>
      <c r="D60" s="612"/>
      <c r="E60" s="11">
        <v>4</v>
      </c>
      <c r="F60" s="4">
        <v>4</v>
      </c>
      <c r="G60" s="1"/>
      <c r="H60" s="1"/>
      <c r="I60" s="2"/>
      <c r="J60" s="2"/>
      <c r="K60" s="1"/>
      <c r="L60" s="1"/>
      <c r="M60" s="2"/>
      <c r="N60" s="2"/>
      <c r="O60" s="1"/>
      <c r="P60" s="1"/>
      <c r="Q60" s="2"/>
      <c r="R60" s="2"/>
      <c r="S60" s="1">
        <v>2</v>
      </c>
      <c r="T60" s="1">
        <v>2</v>
      </c>
      <c r="U60" s="2">
        <v>2</v>
      </c>
      <c r="V60" s="2">
        <v>2</v>
      </c>
      <c r="W60" s="182" t="s">
        <v>820</v>
      </c>
    </row>
    <row r="61" spans="1:23" ht="16.5" customHeight="1">
      <c r="A61" s="762"/>
      <c r="B61" s="762"/>
      <c r="C61" s="763" t="s">
        <v>471</v>
      </c>
      <c r="D61" s="612"/>
      <c r="E61" s="65">
        <v>2</v>
      </c>
      <c r="F61" s="64">
        <v>2</v>
      </c>
      <c r="G61" s="83"/>
      <c r="H61" s="83"/>
      <c r="I61" s="82"/>
      <c r="J61" s="82"/>
      <c r="K61" s="83"/>
      <c r="L61" s="83"/>
      <c r="M61" s="82"/>
      <c r="N61" s="82"/>
      <c r="O61" s="63">
        <v>2</v>
      </c>
      <c r="P61" s="63">
        <v>2</v>
      </c>
      <c r="Q61" s="78"/>
      <c r="R61" s="78"/>
      <c r="S61" s="83"/>
      <c r="T61" s="83"/>
      <c r="U61" s="82"/>
      <c r="V61" s="473"/>
      <c r="W61" s="467"/>
    </row>
    <row r="62" spans="1:23" ht="16.5" customHeight="1">
      <c r="A62" s="762"/>
      <c r="B62" s="762"/>
      <c r="C62" s="763" t="s">
        <v>821</v>
      </c>
      <c r="D62" s="612"/>
      <c r="E62" s="65">
        <v>2</v>
      </c>
      <c r="F62" s="64">
        <v>2</v>
      </c>
      <c r="G62" s="1"/>
      <c r="H62" s="1"/>
      <c r="I62" s="2"/>
      <c r="J62" s="2"/>
      <c r="K62" s="1"/>
      <c r="L62" s="1"/>
      <c r="M62" s="2"/>
      <c r="N62" s="2"/>
      <c r="O62" s="63"/>
      <c r="P62" s="63"/>
      <c r="Q62" s="78">
        <v>2</v>
      </c>
      <c r="R62" s="78">
        <v>2</v>
      </c>
      <c r="S62" s="1"/>
      <c r="T62" s="1"/>
      <c r="U62" s="2"/>
      <c r="V62" s="15"/>
      <c r="W62" s="183" t="s">
        <v>822</v>
      </c>
    </row>
    <row r="63" spans="1:23" ht="16.5" customHeight="1">
      <c r="A63" s="762"/>
      <c r="B63" s="762"/>
      <c r="C63" s="763" t="s">
        <v>823</v>
      </c>
      <c r="D63" s="612"/>
      <c r="E63" s="65">
        <v>2</v>
      </c>
      <c r="F63" s="64">
        <v>2</v>
      </c>
      <c r="G63" s="54"/>
      <c r="H63" s="54"/>
      <c r="I63" s="55"/>
      <c r="J63" s="55"/>
      <c r="K63" s="54"/>
      <c r="L63" s="54"/>
      <c r="M63" s="55"/>
      <c r="N63" s="55"/>
      <c r="O63" s="63">
        <v>2</v>
      </c>
      <c r="P63" s="63">
        <v>2</v>
      </c>
      <c r="Q63" s="78"/>
      <c r="R63" s="78"/>
      <c r="S63" s="54"/>
      <c r="T63" s="54"/>
      <c r="U63" s="55"/>
      <c r="V63" s="56"/>
      <c r="W63" s="467"/>
    </row>
    <row r="64" spans="1:23" ht="16.5" customHeight="1">
      <c r="A64" s="762"/>
      <c r="B64" s="762"/>
      <c r="C64" s="763" t="s">
        <v>824</v>
      </c>
      <c r="D64" s="612"/>
      <c r="E64" s="65">
        <v>2</v>
      </c>
      <c r="F64" s="64">
        <v>2</v>
      </c>
      <c r="G64" s="54"/>
      <c r="H64" s="54"/>
      <c r="I64" s="55"/>
      <c r="J64" s="55"/>
      <c r="K64" s="54"/>
      <c r="L64" s="54"/>
      <c r="M64" s="55"/>
      <c r="N64" s="55"/>
      <c r="O64" s="63"/>
      <c r="P64" s="63"/>
      <c r="Q64" s="78">
        <v>2</v>
      </c>
      <c r="R64" s="78">
        <v>2</v>
      </c>
      <c r="S64" s="54"/>
      <c r="T64" s="54"/>
      <c r="U64" s="55"/>
      <c r="V64" s="56"/>
      <c r="W64" s="183" t="s">
        <v>825</v>
      </c>
    </row>
    <row r="65" spans="1:23" ht="16.5" customHeight="1">
      <c r="A65" s="762"/>
      <c r="B65" s="762"/>
      <c r="C65" s="763" t="s">
        <v>826</v>
      </c>
      <c r="D65" s="612"/>
      <c r="E65" s="65">
        <v>2</v>
      </c>
      <c r="F65" s="64">
        <v>2</v>
      </c>
      <c r="G65" s="83"/>
      <c r="H65" s="83"/>
      <c r="I65" s="82"/>
      <c r="J65" s="82"/>
      <c r="K65" s="83"/>
      <c r="L65" s="83"/>
      <c r="M65" s="82"/>
      <c r="N65" s="82"/>
      <c r="O65" s="63">
        <v>2</v>
      </c>
      <c r="P65" s="63">
        <v>2</v>
      </c>
      <c r="Q65" s="78"/>
      <c r="R65" s="78"/>
      <c r="S65" s="83"/>
      <c r="T65" s="83"/>
      <c r="U65" s="82"/>
      <c r="V65" s="473"/>
      <c r="W65" s="467"/>
    </row>
    <row r="66" spans="1:23" ht="16.5" customHeight="1">
      <c r="A66" s="762"/>
      <c r="B66" s="762"/>
      <c r="C66" s="763" t="s">
        <v>827</v>
      </c>
      <c r="D66" s="612"/>
      <c r="E66" s="65">
        <v>2</v>
      </c>
      <c r="F66" s="64">
        <v>2</v>
      </c>
      <c r="G66" s="1"/>
      <c r="H66" s="1"/>
      <c r="I66" s="2"/>
      <c r="J66" s="2"/>
      <c r="K66" s="1"/>
      <c r="L66" s="1"/>
      <c r="M66" s="2"/>
      <c r="N66" s="2"/>
      <c r="O66" s="63"/>
      <c r="P66" s="63"/>
      <c r="Q66" s="78">
        <v>2</v>
      </c>
      <c r="R66" s="78">
        <v>2</v>
      </c>
      <c r="S66" s="1"/>
      <c r="T66" s="1"/>
      <c r="U66" s="2"/>
      <c r="V66" s="15"/>
      <c r="W66" s="183" t="s">
        <v>464</v>
      </c>
    </row>
    <row r="67" spans="1:23" ht="16.5" customHeight="1">
      <c r="A67" s="762"/>
      <c r="B67" s="762"/>
      <c r="C67" s="763" t="s">
        <v>828</v>
      </c>
      <c r="D67" s="612"/>
      <c r="E67" s="3">
        <v>2</v>
      </c>
      <c r="F67" s="4">
        <v>2</v>
      </c>
      <c r="G67" s="1"/>
      <c r="H67" s="1"/>
      <c r="I67" s="2"/>
      <c r="J67" s="2"/>
      <c r="K67" s="1"/>
      <c r="L67" s="1"/>
      <c r="M67" s="2"/>
      <c r="N67" s="2"/>
      <c r="O67" s="1"/>
      <c r="P67" s="1"/>
      <c r="Q67" s="2"/>
      <c r="R67" s="2"/>
      <c r="S67" s="1">
        <v>2</v>
      </c>
      <c r="T67" s="1">
        <v>2</v>
      </c>
      <c r="U67" s="2"/>
      <c r="V67" s="15"/>
      <c r="W67" s="467"/>
    </row>
    <row r="68" spans="1:23" ht="16.5" customHeight="1">
      <c r="A68" s="762"/>
      <c r="B68" s="762"/>
      <c r="C68" s="763" t="s">
        <v>479</v>
      </c>
      <c r="D68" s="612"/>
      <c r="E68" s="3">
        <v>2</v>
      </c>
      <c r="F68" s="4">
        <v>2</v>
      </c>
      <c r="G68" s="1"/>
      <c r="H68" s="1"/>
      <c r="I68" s="2"/>
      <c r="J68" s="2"/>
      <c r="K68" s="1"/>
      <c r="L68" s="1"/>
      <c r="M68" s="2"/>
      <c r="N68" s="2"/>
      <c r="O68" s="1"/>
      <c r="P68" s="1"/>
      <c r="Q68" s="2"/>
      <c r="R68" s="2"/>
      <c r="S68" s="1"/>
      <c r="T68" s="1"/>
      <c r="U68" s="2">
        <v>2</v>
      </c>
      <c r="V68" s="15">
        <v>2</v>
      </c>
      <c r="W68" s="183" t="s">
        <v>829</v>
      </c>
    </row>
    <row r="69" spans="1:23" ht="16.5" customHeight="1">
      <c r="A69" s="762"/>
      <c r="B69" s="762"/>
      <c r="C69" s="763" t="s">
        <v>146</v>
      </c>
      <c r="D69" s="612"/>
      <c r="E69" s="65">
        <v>2</v>
      </c>
      <c r="F69" s="64">
        <v>2</v>
      </c>
      <c r="G69" s="63"/>
      <c r="H69" s="63"/>
      <c r="I69" s="78"/>
      <c r="J69" s="78"/>
      <c r="K69" s="63"/>
      <c r="L69" s="63"/>
      <c r="M69" s="78"/>
      <c r="N69" s="78"/>
      <c r="O69" s="63"/>
      <c r="P69" s="63"/>
      <c r="Q69" s="78"/>
      <c r="R69" s="78"/>
      <c r="S69" s="63">
        <v>2</v>
      </c>
      <c r="T69" s="63">
        <v>2</v>
      </c>
      <c r="U69" s="78"/>
      <c r="V69" s="474"/>
      <c r="W69" s="467"/>
    </row>
    <row r="70" spans="1:23" ht="16.5" customHeight="1">
      <c r="A70" s="762"/>
      <c r="B70" s="762"/>
      <c r="C70" s="763" t="s">
        <v>467</v>
      </c>
      <c r="D70" s="612"/>
      <c r="E70" s="65">
        <v>2</v>
      </c>
      <c r="F70" s="64">
        <v>2</v>
      </c>
      <c r="G70" s="80"/>
      <c r="H70" s="80"/>
      <c r="I70" s="179"/>
      <c r="J70" s="179"/>
      <c r="K70" s="80"/>
      <c r="L70" s="80"/>
      <c r="M70" s="179"/>
      <c r="N70" s="179"/>
      <c r="O70" s="80"/>
      <c r="P70" s="80"/>
      <c r="Q70" s="179"/>
      <c r="R70" s="179"/>
      <c r="S70" s="63"/>
      <c r="T70" s="63"/>
      <c r="U70" s="78">
        <v>2</v>
      </c>
      <c r="V70" s="474">
        <v>2</v>
      </c>
      <c r="W70" s="467"/>
    </row>
    <row r="71" spans="1:23" ht="16.5" customHeight="1">
      <c r="A71" s="762"/>
      <c r="B71" s="762"/>
      <c r="C71" s="763" t="s">
        <v>473</v>
      </c>
      <c r="D71" s="612"/>
      <c r="E71" s="184">
        <v>2</v>
      </c>
      <c r="F71" s="64">
        <v>2</v>
      </c>
      <c r="G71" s="63"/>
      <c r="H71" s="63"/>
      <c r="I71" s="78"/>
      <c r="J71" s="78"/>
      <c r="K71" s="63"/>
      <c r="L71" s="63"/>
      <c r="M71" s="78"/>
      <c r="N71" s="78"/>
      <c r="O71" s="63"/>
      <c r="P71" s="63"/>
      <c r="Q71" s="78"/>
      <c r="R71" s="78"/>
      <c r="S71" s="63">
        <v>2</v>
      </c>
      <c r="T71" s="63">
        <v>2</v>
      </c>
      <c r="U71" s="78"/>
      <c r="V71" s="78"/>
      <c r="W71" s="467"/>
    </row>
    <row r="72" spans="1:23" ht="16.5" customHeight="1">
      <c r="A72" s="762"/>
      <c r="B72" s="762"/>
      <c r="C72" s="763" t="s">
        <v>830</v>
      </c>
      <c r="D72" s="612"/>
      <c r="E72" s="184">
        <v>2</v>
      </c>
      <c r="F72" s="64">
        <v>2</v>
      </c>
      <c r="G72" s="63"/>
      <c r="H72" s="63"/>
      <c r="I72" s="78"/>
      <c r="J72" s="78"/>
      <c r="K72" s="63"/>
      <c r="L72" s="63"/>
      <c r="M72" s="78"/>
      <c r="N72" s="78"/>
      <c r="O72" s="63"/>
      <c r="P72" s="63"/>
      <c r="Q72" s="78"/>
      <c r="R72" s="78"/>
      <c r="S72" s="63"/>
      <c r="T72" s="63"/>
      <c r="U72" s="78">
        <v>2</v>
      </c>
      <c r="V72" s="78">
        <v>2</v>
      </c>
      <c r="W72" s="183" t="s">
        <v>825</v>
      </c>
    </row>
    <row r="73" spans="1:23" ht="16.5" customHeight="1">
      <c r="A73" s="762"/>
      <c r="B73" s="762"/>
      <c r="C73" s="763" t="s">
        <v>831</v>
      </c>
      <c r="D73" s="612"/>
      <c r="E73" s="65">
        <v>2</v>
      </c>
      <c r="F73" s="64">
        <v>2</v>
      </c>
      <c r="G73" s="1"/>
      <c r="H73" s="1"/>
      <c r="I73" s="2"/>
      <c r="J73" s="2"/>
      <c r="K73" s="1"/>
      <c r="L73" s="1"/>
      <c r="M73" s="2"/>
      <c r="N73" s="2"/>
      <c r="O73" s="1"/>
      <c r="P73" s="1"/>
      <c r="Q73" s="2"/>
      <c r="R73" s="2"/>
      <c r="S73" s="1">
        <v>2</v>
      </c>
      <c r="T73" s="1">
        <v>2</v>
      </c>
      <c r="U73" s="2"/>
      <c r="V73" s="2"/>
      <c r="W73" s="469"/>
    </row>
    <row r="74" spans="1:23" ht="16.5" customHeight="1" thickBot="1">
      <c r="A74" s="762"/>
      <c r="B74" s="762"/>
      <c r="C74" s="947" t="s">
        <v>832</v>
      </c>
      <c r="D74" s="948"/>
      <c r="E74" s="112">
        <v>2</v>
      </c>
      <c r="F74" s="470">
        <v>2</v>
      </c>
      <c r="G74" s="7"/>
      <c r="H74" s="7"/>
      <c r="I74" s="8"/>
      <c r="J74" s="8"/>
      <c r="K74" s="7"/>
      <c r="L74" s="7"/>
      <c r="M74" s="8"/>
      <c r="N74" s="8"/>
      <c r="O74" s="7"/>
      <c r="P74" s="7"/>
      <c r="Q74" s="8"/>
      <c r="R74" s="8"/>
      <c r="S74" s="7"/>
      <c r="T74" s="7"/>
      <c r="U74" s="8">
        <v>2</v>
      </c>
      <c r="V74" s="8">
        <v>2</v>
      </c>
      <c r="W74" s="471" t="s">
        <v>464</v>
      </c>
    </row>
    <row r="75" spans="1:23" ht="16.5" customHeight="1">
      <c r="A75" s="762"/>
      <c r="B75" s="761" t="s">
        <v>833</v>
      </c>
      <c r="C75" s="928" t="s">
        <v>834</v>
      </c>
      <c r="D75" s="929"/>
      <c r="E75" s="357">
        <v>3</v>
      </c>
      <c r="F75" s="358">
        <v>3</v>
      </c>
      <c r="G75" s="252"/>
      <c r="H75" s="252"/>
      <c r="I75" s="239"/>
      <c r="J75" s="239"/>
      <c r="K75" s="252"/>
      <c r="L75" s="252"/>
      <c r="M75" s="239"/>
      <c r="N75" s="239"/>
      <c r="O75" s="252">
        <v>3</v>
      </c>
      <c r="P75" s="252">
        <v>3</v>
      </c>
      <c r="Q75" s="239"/>
      <c r="R75" s="239"/>
      <c r="S75" s="252"/>
      <c r="T75" s="252"/>
      <c r="U75" s="239"/>
      <c r="V75" s="239"/>
      <c r="W75" s="940" t="s">
        <v>465</v>
      </c>
    </row>
    <row r="76" spans="1:23" ht="16.5" customHeight="1">
      <c r="A76" s="762"/>
      <c r="B76" s="762"/>
      <c r="C76" s="763" t="s">
        <v>835</v>
      </c>
      <c r="D76" s="612"/>
      <c r="E76" s="85">
        <v>3</v>
      </c>
      <c r="F76" s="84">
        <v>3</v>
      </c>
      <c r="G76" s="83"/>
      <c r="H76" s="83"/>
      <c r="I76" s="82"/>
      <c r="J76" s="82"/>
      <c r="K76" s="83"/>
      <c r="L76" s="83"/>
      <c r="M76" s="82"/>
      <c r="N76" s="82"/>
      <c r="O76" s="83">
        <v>3</v>
      </c>
      <c r="P76" s="83">
        <v>3</v>
      </c>
      <c r="Q76" s="82"/>
      <c r="R76" s="82"/>
      <c r="S76" s="83"/>
      <c r="T76" s="83"/>
      <c r="U76" s="82"/>
      <c r="V76" s="82"/>
      <c r="W76" s="939"/>
    </row>
    <row r="77" spans="1:23" ht="16.5" customHeight="1">
      <c r="A77" s="762"/>
      <c r="B77" s="762"/>
      <c r="C77" s="763" t="s">
        <v>360</v>
      </c>
      <c r="D77" s="612"/>
      <c r="E77" s="85">
        <v>3</v>
      </c>
      <c r="F77" s="84">
        <v>3</v>
      </c>
      <c r="G77" s="83"/>
      <c r="H77" s="83"/>
      <c r="I77" s="82"/>
      <c r="J77" s="82"/>
      <c r="K77" s="83"/>
      <c r="L77" s="83"/>
      <c r="M77" s="82"/>
      <c r="N77" s="82"/>
      <c r="O77" s="83"/>
      <c r="P77" s="83"/>
      <c r="Q77" s="82">
        <v>3</v>
      </c>
      <c r="R77" s="82">
        <v>3</v>
      </c>
      <c r="S77" s="83"/>
      <c r="T77" s="83"/>
      <c r="U77" s="82"/>
      <c r="V77" s="82"/>
      <c r="W77" s="938" t="s">
        <v>836</v>
      </c>
    </row>
    <row r="78" spans="1:23" ht="16.5" customHeight="1">
      <c r="A78" s="762"/>
      <c r="B78" s="762"/>
      <c r="C78" s="763" t="s">
        <v>837</v>
      </c>
      <c r="D78" s="612"/>
      <c r="E78" s="85">
        <v>3</v>
      </c>
      <c r="F78" s="84">
        <v>3</v>
      </c>
      <c r="G78" s="83"/>
      <c r="H78" s="83"/>
      <c r="I78" s="82"/>
      <c r="J78" s="82"/>
      <c r="K78" s="83"/>
      <c r="L78" s="83"/>
      <c r="M78" s="82"/>
      <c r="N78" s="82"/>
      <c r="O78" s="83"/>
      <c r="P78" s="83"/>
      <c r="Q78" s="82">
        <v>3</v>
      </c>
      <c r="R78" s="82">
        <v>3</v>
      </c>
      <c r="S78" s="83"/>
      <c r="T78" s="83"/>
      <c r="U78" s="82"/>
      <c r="V78" s="82"/>
      <c r="W78" s="939"/>
    </row>
    <row r="79" spans="1:23" ht="16.5" customHeight="1">
      <c r="A79" s="762"/>
      <c r="B79" s="762"/>
      <c r="C79" s="763" t="s">
        <v>242</v>
      </c>
      <c r="D79" s="612"/>
      <c r="E79" s="11">
        <v>4</v>
      </c>
      <c r="F79" s="4">
        <v>4</v>
      </c>
      <c r="G79" s="1"/>
      <c r="H79" s="1"/>
      <c r="I79" s="2"/>
      <c r="J79" s="2"/>
      <c r="K79" s="1"/>
      <c r="L79" s="1"/>
      <c r="M79" s="2"/>
      <c r="N79" s="2"/>
      <c r="O79" s="1"/>
      <c r="P79" s="1"/>
      <c r="Q79" s="2"/>
      <c r="R79" s="2"/>
      <c r="S79" s="1">
        <v>2</v>
      </c>
      <c r="T79" s="1">
        <v>2</v>
      </c>
      <c r="U79" s="2">
        <v>2</v>
      </c>
      <c r="V79" s="2">
        <v>2</v>
      </c>
      <c r="W79" s="472" t="s">
        <v>466</v>
      </c>
    </row>
    <row r="80" spans="1:23" ht="16.5" customHeight="1">
      <c r="A80" s="762"/>
      <c r="B80" s="762"/>
      <c r="C80" s="763" t="s">
        <v>471</v>
      </c>
      <c r="D80" s="612"/>
      <c r="E80" s="65">
        <v>2</v>
      </c>
      <c r="F80" s="64">
        <v>2</v>
      </c>
      <c r="G80" s="83"/>
      <c r="H80" s="83"/>
      <c r="I80" s="82"/>
      <c r="J80" s="82"/>
      <c r="K80" s="83"/>
      <c r="L80" s="83"/>
      <c r="M80" s="82"/>
      <c r="N80" s="82"/>
      <c r="O80" s="63">
        <v>2</v>
      </c>
      <c r="P80" s="63">
        <v>2</v>
      </c>
      <c r="Q80" s="78"/>
      <c r="R80" s="78"/>
      <c r="S80" s="83"/>
      <c r="T80" s="83"/>
      <c r="U80" s="82"/>
      <c r="V80" s="82"/>
      <c r="W80" s="467"/>
    </row>
    <row r="81" spans="1:23" ht="16.5" customHeight="1">
      <c r="A81" s="762"/>
      <c r="B81" s="762"/>
      <c r="C81" s="763" t="s">
        <v>472</v>
      </c>
      <c r="D81" s="612"/>
      <c r="E81" s="65">
        <v>2</v>
      </c>
      <c r="F81" s="64">
        <v>2</v>
      </c>
      <c r="G81" s="1"/>
      <c r="H81" s="1"/>
      <c r="I81" s="2"/>
      <c r="J81" s="2"/>
      <c r="K81" s="1"/>
      <c r="L81" s="1"/>
      <c r="M81" s="2"/>
      <c r="N81" s="2"/>
      <c r="O81" s="63"/>
      <c r="P81" s="63"/>
      <c r="Q81" s="78">
        <v>2</v>
      </c>
      <c r="R81" s="78">
        <v>2</v>
      </c>
      <c r="S81" s="1"/>
      <c r="T81" s="1"/>
      <c r="U81" s="2"/>
      <c r="V81" s="2"/>
      <c r="W81" s="183" t="s">
        <v>464</v>
      </c>
    </row>
    <row r="82" spans="1:23" ht="16.5" customHeight="1">
      <c r="A82" s="762"/>
      <c r="B82" s="762"/>
      <c r="C82" s="763" t="s">
        <v>145</v>
      </c>
      <c r="D82" s="612"/>
      <c r="E82" s="65">
        <v>2</v>
      </c>
      <c r="F82" s="64">
        <v>2</v>
      </c>
      <c r="G82" s="63"/>
      <c r="H82" s="63"/>
      <c r="I82" s="78"/>
      <c r="J82" s="78"/>
      <c r="K82" s="63"/>
      <c r="L82" s="63"/>
      <c r="M82" s="78"/>
      <c r="N82" s="78"/>
      <c r="O82" s="63">
        <v>2</v>
      </c>
      <c r="P82" s="63">
        <v>2</v>
      </c>
      <c r="Q82" s="78"/>
      <c r="R82" s="78"/>
      <c r="S82" s="63"/>
      <c r="T82" s="63"/>
      <c r="U82" s="78"/>
      <c r="V82" s="78"/>
      <c r="W82" s="467"/>
    </row>
    <row r="83" spans="1:23" ht="16.5" customHeight="1">
      <c r="A83" s="762"/>
      <c r="B83" s="762"/>
      <c r="C83" s="763" t="s">
        <v>838</v>
      </c>
      <c r="D83" s="612"/>
      <c r="E83" s="65">
        <v>2</v>
      </c>
      <c r="F83" s="64">
        <v>2</v>
      </c>
      <c r="G83" s="63"/>
      <c r="H83" s="63"/>
      <c r="I83" s="78"/>
      <c r="J83" s="78"/>
      <c r="K83" s="63"/>
      <c r="L83" s="63"/>
      <c r="M83" s="78"/>
      <c r="N83" s="78"/>
      <c r="O83" s="63"/>
      <c r="P83" s="63"/>
      <c r="Q83" s="78">
        <v>2</v>
      </c>
      <c r="R83" s="78">
        <v>2</v>
      </c>
      <c r="S83" s="63"/>
      <c r="T83" s="63"/>
      <c r="U83" s="78"/>
      <c r="V83" s="78"/>
      <c r="W83" s="183" t="s">
        <v>822</v>
      </c>
    </row>
    <row r="84" spans="1:23" ht="16.5" customHeight="1">
      <c r="A84" s="762"/>
      <c r="B84" s="762"/>
      <c r="C84" s="763" t="s">
        <v>478</v>
      </c>
      <c r="D84" s="612"/>
      <c r="E84" s="65">
        <v>2</v>
      </c>
      <c r="F84" s="64">
        <v>2</v>
      </c>
      <c r="G84" s="54"/>
      <c r="H84" s="54"/>
      <c r="I84" s="55"/>
      <c r="J84" s="55"/>
      <c r="K84" s="54"/>
      <c r="L84" s="54"/>
      <c r="M84" s="55"/>
      <c r="N84" s="55"/>
      <c r="O84" s="63">
        <v>2</v>
      </c>
      <c r="P84" s="63">
        <v>2</v>
      </c>
      <c r="Q84" s="78"/>
      <c r="R84" s="78"/>
      <c r="S84" s="54"/>
      <c r="T84" s="54"/>
      <c r="U84" s="55"/>
      <c r="V84" s="55"/>
      <c r="W84" s="467"/>
    </row>
    <row r="85" spans="1:23" ht="16.5" customHeight="1">
      <c r="A85" s="762"/>
      <c r="B85" s="762"/>
      <c r="C85" s="763" t="s">
        <v>839</v>
      </c>
      <c r="D85" s="612"/>
      <c r="E85" s="65">
        <v>2</v>
      </c>
      <c r="F85" s="64">
        <v>2</v>
      </c>
      <c r="G85" s="54"/>
      <c r="H85" s="54"/>
      <c r="I85" s="55"/>
      <c r="J85" s="55"/>
      <c r="K85" s="54"/>
      <c r="L85" s="54"/>
      <c r="M85" s="55"/>
      <c r="N85" s="55"/>
      <c r="O85" s="63"/>
      <c r="P85" s="63"/>
      <c r="Q85" s="78">
        <v>2</v>
      </c>
      <c r="R85" s="78">
        <v>2</v>
      </c>
      <c r="S85" s="54"/>
      <c r="T85" s="54"/>
      <c r="U85" s="55"/>
      <c r="V85" s="55"/>
      <c r="W85" s="183" t="s">
        <v>464</v>
      </c>
    </row>
    <row r="86" spans="1:23" ht="16.5" customHeight="1">
      <c r="A86" s="762"/>
      <c r="B86" s="762"/>
      <c r="C86" s="763" t="s">
        <v>476</v>
      </c>
      <c r="D86" s="612"/>
      <c r="E86" s="65">
        <v>2</v>
      </c>
      <c r="F86" s="64">
        <v>2</v>
      </c>
      <c r="G86" s="63"/>
      <c r="H86" s="63"/>
      <c r="I86" s="78"/>
      <c r="J86" s="78"/>
      <c r="K86" s="63"/>
      <c r="L86" s="63"/>
      <c r="M86" s="78"/>
      <c r="N86" s="78"/>
      <c r="O86" s="63"/>
      <c r="P86" s="63"/>
      <c r="Q86" s="78"/>
      <c r="R86" s="78"/>
      <c r="S86" s="63">
        <v>2</v>
      </c>
      <c r="T86" s="63">
        <v>2</v>
      </c>
      <c r="U86" s="78"/>
      <c r="V86" s="78"/>
      <c r="W86" s="467"/>
    </row>
    <row r="87" spans="1:23" ht="16.5" customHeight="1">
      <c r="A87" s="762"/>
      <c r="B87" s="762"/>
      <c r="C87" s="763" t="s">
        <v>840</v>
      </c>
      <c r="D87" s="612"/>
      <c r="E87" s="65">
        <v>2</v>
      </c>
      <c r="F87" s="64">
        <v>2</v>
      </c>
      <c r="G87" s="80"/>
      <c r="H87" s="80"/>
      <c r="I87" s="179"/>
      <c r="J87" s="179"/>
      <c r="K87" s="80"/>
      <c r="L87" s="80"/>
      <c r="M87" s="179"/>
      <c r="N87" s="179"/>
      <c r="O87" s="80"/>
      <c r="P87" s="80"/>
      <c r="Q87" s="179"/>
      <c r="R87" s="179"/>
      <c r="S87" s="80"/>
      <c r="T87" s="80"/>
      <c r="U87" s="179">
        <v>2</v>
      </c>
      <c r="V87" s="179">
        <v>2</v>
      </c>
      <c r="W87" s="183" t="s">
        <v>464</v>
      </c>
    </row>
    <row r="88" spans="1:23" ht="16.5" customHeight="1">
      <c r="A88" s="762"/>
      <c r="B88" s="762"/>
      <c r="C88" s="763" t="s">
        <v>841</v>
      </c>
      <c r="D88" s="612"/>
      <c r="E88" s="3">
        <v>2</v>
      </c>
      <c r="F88" s="4">
        <v>2</v>
      </c>
      <c r="G88" s="63"/>
      <c r="H88" s="63"/>
      <c r="I88" s="78"/>
      <c r="J88" s="78"/>
      <c r="K88" s="63"/>
      <c r="L88" s="63"/>
      <c r="M88" s="78"/>
      <c r="N88" s="78"/>
      <c r="O88" s="63"/>
      <c r="P88" s="63"/>
      <c r="Q88" s="78"/>
      <c r="R88" s="78"/>
      <c r="S88" s="63">
        <v>2</v>
      </c>
      <c r="T88" s="63">
        <v>2</v>
      </c>
      <c r="U88" s="78"/>
      <c r="V88" s="78"/>
      <c r="W88" s="468"/>
    </row>
    <row r="89" spans="1:23" ht="16.5" customHeight="1">
      <c r="A89" s="762"/>
      <c r="B89" s="762"/>
      <c r="C89" s="763" t="s">
        <v>337</v>
      </c>
      <c r="D89" s="612"/>
      <c r="E89" s="65">
        <v>2</v>
      </c>
      <c r="F89" s="64">
        <v>2</v>
      </c>
      <c r="G89" s="63"/>
      <c r="H89" s="63"/>
      <c r="I89" s="78"/>
      <c r="J89" s="78"/>
      <c r="K89" s="63"/>
      <c r="L89" s="63"/>
      <c r="M89" s="78"/>
      <c r="N89" s="78"/>
      <c r="O89" s="63"/>
      <c r="P89" s="63"/>
      <c r="Q89" s="78"/>
      <c r="R89" s="78"/>
      <c r="S89" s="63"/>
      <c r="T89" s="63"/>
      <c r="U89" s="78">
        <v>2</v>
      </c>
      <c r="V89" s="78">
        <v>2</v>
      </c>
      <c r="W89" s="183" t="s">
        <v>464</v>
      </c>
    </row>
    <row r="90" spans="1:23" ht="16.5" customHeight="1">
      <c r="A90" s="762"/>
      <c r="B90" s="762"/>
      <c r="C90" s="763" t="s">
        <v>480</v>
      </c>
      <c r="D90" s="612"/>
      <c r="E90" s="3">
        <v>2</v>
      </c>
      <c r="F90" s="4">
        <v>2</v>
      </c>
      <c r="G90" s="1"/>
      <c r="H90" s="1"/>
      <c r="I90" s="2"/>
      <c r="J90" s="2"/>
      <c r="K90" s="1"/>
      <c r="L90" s="1"/>
      <c r="M90" s="2"/>
      <c r="N90" s="2"/>
      <c r="O90" s="1"/>
      <c r="P90" s="1"/>
      <c r="Q90" s="2"/>
      <c r="R90" s="2"/>
      <c r="S90" s="1">
        <v>2</v>
      </c>
      <c r="T90" s="1">
        <v>2</v>
      </c>
      <c r="U90" s="2"/>
      <c r="V90" s="2"/>
      <c r="W90" s="346"/>
    </row>
    <row r="91" spans="1:23" ht="16.5" customHeight="1">
      <c r="A91" s="762"/>
      <c r="B91" s="762"/>
      <c r="C91" s="763" t="s">
        <v>842</v>
      </c>
      <c r="D91" s="612"/>
      <c r="E91" s="3">
        <v>2</v>
      </c>
      <c r="F91" s="4">
        <v>2</v>
      </c>
      <c r="G91" s="1"/>
      <c r="H91" s="1"/>
      <c r="I91" s="2"/>
      <c r="J91" s="2"/>
      <c r="K91" s="1"/>
      <c r="L91" s="1"/>
      <c r="M91" s="2"/>
      <c r="N91" s="2"/>
      <c r="O91" s="1"/>
      <c r="P91" s="1"/>
      <c r="Q91" s="2"/>
      <c r="R91" s="2"/>
      <c r="S91" s="1"/>
      <c r="T91" s="1"/>
      <c r="U91" s="2">
        <v>2</v>
      </c>
      <c r="V91" s="2">
        <v>2</v>
      </c>
      <c r="W91" s="183" t="s">
        <v>464</v>
      </c>
    </row>
    <row r="92" spans="1:23" ht="16.5" customHeight="1">
      <c r="A92" s="762"/>
      <c r="B92" s="762"/>
      <c r="C92" s="763" t="s">
        <v>843</v>
      </c>
      <c r="D92" s="612"/>
      <c r="E92" s="65">
        <v>2</v>
      </c>
      <c r="F92" s="64">
        <v>2</v>
      </c>
      <c r="G92" s="1"/>
      <c r="H92" s="1"/>
      <c r="I92" s="2"/>
      <c r="J92" s="2"/>
      <c r="K92" s="1"/>
      <c r="L92" s="1"/>
      <c r="M92" s="2"/>
      <c r="N92" s="2"/>
      <c r="O92" s="1"/>
      <c r="P92" s="1"/>
      <c r="Q92" s="2"/>
      <c r="R92" s="2"/>
      <c r="S92" s="1">
        <v>2</v>
      </c>
      <c r="T92" s="1">
        <v>2</v>
      </c>
      <c r="U92" s="2"/>
      <c r="V92" s="2"/>
      <c r="W92" s="469"/>
    </row>
    <row r="93" spans="1:23" ht="16.5" customHeight="1" thickBot="1">
      <c r="A93" s="762"/>
      <c r="B93" s="762"/>
      <c r="C93" s="947" t="s">
        <v>832</v>
      </c>
      <c r="D93" s="948"/>
      <c r="E93" s="112">
        <v>2</v>
      </c>
      <c r="F93" s="470">
        <v>2</v>
      </c>
      <c r="G93" s="7"/>
      <c r="H93" s="7"/>
      <c r="I93" s="8"/>
      <c r="J93" s="8"/>
      <c r="K93" s="7"/>
      <c r="L93" s="7"/>
      <c r="M93" s="8"/>
      <c r="N93" s="8"/>
      <c r="O93" s="7"/>
      <c r="P93" s="7"/>
      <c r="Q93" s="8"/>
      <c r="R93" s="8"/>
      <c r="S93" s="7"/>
      <c r="T93" s="7"/>
      <c r="U93" s="8">
        <v>2</v>
      </c>
      <c r="V93" s="8">
        <v>2</v>
      </c>
      <c r="W93" s="471" t="s">
        <v>464</v>
      </c>
    </row>
    <row r="94" spans="1:23" ht="16.5" customHeight="1">
      <c r="A94" s="941" t="s">
        <v>349</v>
      </c>
      <c r="B94" s="942"/>
      <c r="C94" s="949" t="s">
        <v>439</v>
      </c>
      <c r="D94" s="950"/>
      <c r="E94" s="445">
        <v>15</v>
      </c>
      <c r="F94" s="446" t="s">
        <v>390</v>
      </c>
      <c r="G94" s="9"/>
      <c r="H94" s="9"/>
      <c r="I94" s="70"/>
      <c r="J94" s="70"/>
      <c r="K94" s="9"/>
      <c r="L94" s="9"/>
      <c r="M94" s="70"/>
      <c r="N94" s="70"/>
      <c r="O94" s="9"/>
      <c r="P94" s="9"/>
      <c r="Q94" s="70"/>
      <c r="R94" s="70"/>
      <c r="S94" s="9">
        <v>15</v>
      </c>
      <c r="T94" s="9" t="s">
        <v>390</v>
      </c>
      <c r="U94" s="70"/>
      <c r="V94" s="70"/>
      <c r="W94" s="24" t="s">
        <v>167</v>
      </c>
    </row>
    <row r="95" spans="1:23" ht="16.5" customHeight="1">
      <c r="A95" s="943"/>
      <c r="B95" s="944"/>
      <c r="C95" s="880" t="s">
        <v>440</v>
      </c>
      <c r="D95" s="881"/>
      <c r="E95" s="384">
        <v>15</v>
      </c>
      <c r="F95" s="17" t="s">
        <v>390</v>
      </c>
      <c r="G95" s="1"/>
      <c r="H95" s="1"/>
      <c r="I95" s="55"/>
      <c r="J95" s="55"/>
      <c r="K95" s="1"/>
      <c r="L95" s="1"/>
      <c r="M95" s="55"/>
      <c r="N95" s="55"/>
      <c r="O95" s="1"/>
      <c r="P95" s="1"/>
      <c r="Q95" s="55"/>
      <c r="R95" s="55"/>
      <c r="S95" s="54"/>
      <c r="T95" s="54"/>
      <c r="U95" s="55">
        <v>15</v>
      </c>
      <c r="V95" s="55" t="s">
        <v>390</v>
      </c>
      <c r="W95" s="26" t="s">
        <v>167</v>
      </c>
    </row>
    <row r="96" spans="1:23" ht="16.5" customHeight="1">
      <c r="A96" s="943"/>
      <c r="B96" s="944"/>
      <c r="C96" s="880" t="s">
        <v>441</v>
      </c>
      <c r="D96" s="881"/>
      <c r="E96" s="384">
        <v>15</v>
      </c>
      <c r="F96" s="387" t="s">
        <v>390</v>
      </c>
      <c r="G96" s="1"/>
      <c r="H96" s="1"/>
      <c r="I96" s="55"/>
      <c r="J96" s="55"/>
      <c r="K96" s="1"/>
      <c r="L96" s="1"/>
      <c r="M96" s="55"/>
      <c r="N96" s="55"/>
      <c r="O96" s="1"/>
      <c r="P96" s="1"/>
      <c r="Q96" s="55"/>
      <c r="R96" s="55"/>
      <c r="S96" s="54">
        <v>15</v>
      </c>
      <c r="T96" s="54" t="s">
        <v>390</v>
      </c>
      <c r="U96" s="55"/>
      <c r="V96" s="55"/>
      <c r="W96" s="26" t="s">
        <v>167</v>
      </c>
    </row>
    <row r="97" spans="1:23" ht="16.5" customHeight="1">
      <c r="A97" s="943"/>
      <c r="B97" s="944"/>
      <c r="C97" s="880" t="s">
        <v>442</v>
      </c>
      <c r="D97" s="881"/>
      <c r="E97" s="384">
        <v>15</v>
      </c>
      <c r="F97" s="387" t="s">
        <v>390</v>
      </c>
      <c r="G97" s="1"/>
      <c r="H97" s="1"/>
      <c r="I97" s="55"/>
      <c r="J97" s="55"/>
      <c r="K97" s="1"/>
      <c r="L97" s="1"/>
      <c r="M97" s="55"/>
      <c r="N97" s="55"/>
      <c r="O97" s="1"/>
      <c r="P97" s="1"/>
      <c r="Q97" s="55"/>
      <c r="R97" s="55"/>
      <c r="S97" s="54"/>
      <c r="T97" s="54"/>
      <c r="U97" s="55">
        <v>15</v>
      </c>
      <c r="V97" s="55" t="s">
        <v>390</v>
      </c>
      <c r="W97" s="26" t="s">
        <v>167</v>
      </c>
    </row>
    <row r="98" spans="1:23" ht="16.5" customHeight="1">
      <c r="A98" s="943"/>
      <c r="B98" s="944"/>
      <c r="C98" s="880" t="s">
        <v>443</v>
      </c>
      <c r="D98" s="881"/>
      <c r="E98" s="384">
        <v>2</v>
      </c>
      <c r="F98" s="387" t="s">
        <v>390</v>
      </c>
      <c r="G98" s="1"/>
      <c r="H98" s="1"/>
      <c r="I98" s="55"/>
      <c r="J98" s="55"/>
      <c r="K98" s="1"/>
      <c r="L98" s="1"/>
      <c r="M98" s="55"/>
      <c r="N98" s="55"/>
      <c r="O98" s="1"/>
      <c r="P98" s="1"/>
      <c r="Q98" s="55"/>
      <c r="R98" s="55"/>
      <c r="S98" s="54">
        <v>2</v>
      </c>
      <c r="T98" s="54" t="s">
        <v>390</v>
      </c>
      <c r="U98" s="55"/>
      <c r="V98" s="55"/>
      <c r="W98" s="26" t="s">
        <v>319</v>
      </c>
    </row>
    <row r="99" spans="1:23" ht="16.5" customHeight="1">
      <c r="A99" s="943"/>
      <c r="B99" s="944"/>
      <c r="C99" s="880" t="s">
        <v>444</v>
      </c>
      <c r="D99" s="881"/>
      <c r="E99" s="384">
        <v>4</v>
      </c>
      <c r="F99" s="387" t="s">
        <v>390</v>
      </c>
      <c r="G99" s="1"/>
      <c r="H99" s="1"/>
      <c r="I99" s="55"/>
      <c r="J99" s="55"/>
      <c r="K99" s="1"/>
      <c r="L99" s="1"/>
      <c r="M99" s="55"/>
      <c r="N99" s="55"/>
      <c r="O99" s="1"/>
      <c r="P99" s="1"/>
      <c r="Q99" s="55"/>
      <c r="R99" s="55"/>
      <c r="S99" s="54">
        <v>4</v>
      </c>
      <c r="T99" s="54" t="s">
        <v>390</v>
      </c>
      <c r="U99" s="55"/>
      <c r="V99" s="55"/>
      <c r="W99" s="26" t="s">
        <v>318</v>
      </c>
    </row>
    <row r="100" spans="1:23" ht="16.5" customHeight="1">
      <c r="A100" s="943"/>
      <c r="B100" s="944"/>
      <c r="C100" s="880" t="s">
        <v>445</v>
      </c>
      <c r="D100" s="881"/>
      <c r="E100" s="384">
        <v>1</v>
      </c>
      <c r="F100" s="387" t="s">
        <v>390</v>
      </c>
      <c r="G100" s="1"/>
      <c r="H100" s="1"/>
      <c r="I100" s="55"/>
      <c r="J100" s="55"/>
      <c r="K100" s="1"/>
      <c r="L100" s="1"/>
      <c r="M100" s="55"/>
      <c r="N100" s="55"/>
      <c r="O100" s="1"/>
      <c r="P100" s="1"/>
      <c r="Q100" s="55"/>
      <c r="R100" s="55"/>
      <c r="S100" s="54">
        <v>1</v>
      </c>
      <c r="T100" s="54" t="s">
        <v>390</v>
      </c>
      <c r="U100" s="55"/>
      <c r="V100" s="55"/>
      <c r="W100" s="26" t="s">
        <v>51</v>
      </c>
    </row>
    <row r="101" spans="1:23" ht="16.5" customHeight="1">
      <c r="A101" s="943"/>
      <c r="B101" s="944"/>
      <c r="C101" s="880" t="s">
        <v>446</v>
      </c>
      <c r="D101" s="881"/>
      <c r="E101" s="384">
        <v>2</v>
      </c>
      <c r="F101" s="387" t="s">
        <v>390</v>
      </c>
      <c r="G101" s="1"/>
      <c r="H101" s="1"/>
      <c r="I101" s="55"/>
      <c r="J101" s="55"/>
      <c r="K101" s="1"/>
      <c r="L101" s="1"/>
      <c r="M101" s="55"/>
      <c r="N101" s="55"/>
      <c r="O101" s="1"/>
      <c r="P101" s="1"/>
      <c r="Q101" s="55"/>
      <c r="R101" s="55"/>
      <c r="S101" s="54">
        <v>2</v>
      </c>
      <c r="T101" s="54" t="s">
        <v>390</v>
      </c>
      <c r="U101" s="55"/>
      <c r="V101" s="55"/>
      <c r="W101" s="26" t="s">
        <v>315</v>
      </c>
    </row>
    <row r="102" spans="1:23" ht="16.5" customHeight="1">
      <c r="A102" s="943"/>
      <c r="B102" s="944"/>
      <c r="C102" s="880" t="s">
        <v>447</v>
      </c>
      <c r="D102" s="881"/>
      <c r="E102" s="384">
        <v>3</v>
      </c>
      <c r="F102" s="387" t="s">
        <v>390</v>
      </c>
      <c r="G102" s="1"/>
      <c r="H102" s="1"/>
      <c r="I102" s="55"/>
      <c r="J102" s="55"/>
      <c r="K102" s="1"/>
      <c r="L102" s="1"/>
      <c r="M102" s="55"/>
      <c r="N102" s="55"/>
      <c r="O102" s="1"/>
      <c r="P102" s="1"/>
      <c r="Q102" s="55"/>
      <c r="R102" s="55"/>
      <c r="S102" s="54">
        <v>3</v>
      </c>
      <c r="T102" s="54" t="s">
        <v>390</v>
      </c>
      <c r="U102" s="55"/>
      <c r="V102" s="55"/>
      <c r="W102" s="26" t="s">
        <v>317</v>
      </c>
    </row>
    <row r="103" spans="1:23" ht="16.5" customHeight="1">
      <c r="A103" s="943"/>
      <c r="B103" s="944"/>
      <c r="C103" s="880" t="s">
        <v>448</v>
      </c>
      <c r="D103" s="881"/>
      <c r="E103" s="386">
        <v>4</v>
      </c>
      <c r="F103" s="387" t="s">
        <v>390</v>
      </c>
      <c r="G103" s="1"/>
      <c r="H103" s="1"/>
      <c r="I103" s="55"/>
      <c r="J103" s="55"/>
      <c r="K103" s="1"/>
      <c r="L103" s="1"/>
      <c r="M103" s="55"/>
      <c r="N103" s="55"/>
      <c r="O103" s="1"/>
      <c r="P103" s="1"/>
      <c r="Q103" s="55"/>
      <c r="R103" s="55"/>
      <c r="S103" s="54">
        <v>4</v>
      </c>
      <c r="T103" s="54" t="s">
        <v>390</v>
      </c>
      <c r="U103" s="55"/>
      <c r="V103" s="55"/>
      <c r="W103" s="26" t="s">
        <v>316</v>
      </c>
    </row>
    <row r="104" spans="1:23" ht="16.5" customHeight="1">
      <c r="A104" s="943"/>
      <c r="B104" s="944"/>
      <c r="C104" s="763" t="s">
        <v>449</v>
      </c>
      <c r="D104" s="612"/>
      <c r="E104" s="65">
        <v>1</v>
      </c>
      <c r="F104" s="64" t="s">
        <v>390</v>
      </c>
      <c r="G104" s="1"/>
      <c r="H104" s="1"/>
      <c r="I104" s="78"/>
      <c r="J104" s="78"/>
      <c r="K104" s="1"/>
      <c r="L104" s="1"/>
      <c r="M104" s="78"/>
      <c r="N104" s="78"/>
      <c r="O104" s="1"/>
      <c r="P104" s="1"/>
      <c r="Q104" s="78"/>
      <c r="R104" s="78"/>
      <c r="S104" s="54">
        <v>1</v>
      </c>
      <c r="T104" s="54" t="s">
        <v>390</v>
      </c>
      <c r="U104" s="55"/>
      <c r="V104" s="55"/>
      <c r="W104" s="26" t="s">
        <v>51</v>
      </c>
    </row>
    <row r="105" spans="1:23" ht="16.5" customHeight="1" thickBot="1">
      <c r="A105" s="945"/>
      <c r="B105" s="946"/>
      <c r="C105" s="878" t="s">
        <v>450</v>
      </c>
      <c r="D105" s="879"/>
      <c r="E105" s="5">
        <v>2</v>
      </c>
      <c r="F105" s="382" t="s">
        <v>390</v>
      </c>
      <c r="G105" s="74"/>
      <c r="H105" s="74"/>
      <c r="I105" s="105"/>
      <c r="J105" s="105"/>
      <c r="K105" s="74"/>
      <c r="L105" s="74"/>
      <c r="M105" s="105"/>
      <c r="N105" s="105"/>
      <c r="O105" s="74"/>
      <c r="P105" s="74"/>
      <c r="Q105" s="105"/>
      <c r="R105" s="105"/>
      <c r="S105" s="7">
        <v>2</v>
      </c>
      <c r="T105" s="7" t="s">
        <v>390</v>
      </c>
      <c r="U105" s="8"/>
      <c r="V105" s="8"/>
      <c r="W105" s="27" t="s">
        <v>315</v>
      </c>
    </row>
    <row r="106" spans="1:23" ht="35.700000000000003" customHeight="1">
      <c r="A106" s="951" t="s">
        <v>844</v>
      </c>
      <c r="B106" s="952"/>
      <c r="C106" s="952"/>
      <c r="D106" s="952"/>
      <c r="E106" s="952"/>
      <c r="F106" s="952"/>
      <c r="G106" s="952"/>
      <c r="H106" s="952"/>
      <c r="I106" s="952"/>
      <c r="J106" s="952"/>
      <c r="K106" s="952"/>
      <c r="L106" s="952"/>
      <c r="M106" s="952"/>
      <c r="N106" s="952"/>
      <c r="O106" s="952"/>
      <c r="P106" s="952"/>
      <c r="Q106" s="952"/>
      <c r="R106" s="952"/>
      <c r="S106" s="952"/>
      <c r="T106" s="952"/>
      <c r="U106" s="952"/>
      <c r="V106" s="952"/>
      <c r="W106" s="953"/>
    </row>
    <row r="107" spans="1:23" s="59" customFormat="1" ht="18" customHeight="1">
      <c r="A107" s="726" t="s">
        <v>845</v>
      </c>
      <c r="B107" s="727"/>
      <c r="C107" s="727"/>
      <c r="D107" s="727"/>
      <c r="E107" s="727"/>
      <c r="F107" s="727"/>
      <c r="G107" s="727"/>
      <c r="H107" s="727"/>
      <c r="I107" s="727"/>
      <c r="J107" s="727"/>
      <c r="K107" s="727"/>
      <c r="L107" s="727"/>
      <c r="M107" s="727"/>
      <c r="N107" s="727"/>
      <c r="O107" s="727"/>
      <c r="P107" s="727"/>
      <c r="Q107" s="727"/>
      <c r="R107" s="727"/>
      <c r="S107" s="727"/>
      <c r="T107" s="727"/>
      <c r="U107" s="727"/>
      <c r="V107" s="727"/>
      <c r="W107" s="728"/>
    </row>
    <row r="108" spans="1:23" s="59" customFormat="1" ht="18" customHeight="1">
      <c r="A108" s="726" t="s">
        <v>846</v>
      </c>
      <c r="B108" s="727"/>
      <c r="C108" s="727"/>
      <c r="D108" s="727"/>
      <c r="E108" s="727"/>
      <c r="F108" s="727"/>
      <c r="G108" s="727"/>
      <c r="H108" s="727"/>
      <c r="I108" s="727"/>
      <c r="J108" s="727"/>
      <c r="K108" s="727"/>
      <c r="L108" s="727"/>
      <c r="M108" s="727"/>
      <c r="N108" s="727"/>
      <c r="O108" s="727"/>
      <c r="P108" s="727"/>
      <c r="Q108" s="727"/>
      <c r="R108" s="727"/>
      <c r="S108" s="727"/>
      <c r="T108" s="727"/>
      <c r="U108" s="727"/>
      <c r="V108" s="727"/>
      <c r="W108" s="728"/>
    </row>
    <row r="109" spans="1:23" s="59" customFormat="1" ht="18" customHeight="1">
      <c r="A109" s="726" t="s">
        <v>847</v>
      </c>
      <c r="B109" s="727"/>
      <c r="C109" s="727"/>
      <c r="D109" s="727"/>
      <c r="E109" s="727"/>
      <c r="F109" s="727"/>
      <c r="G109" s="727"/>
      <c r="H109" s="727"/>
      <c r="I109" s="727"/>
      <c r="J109" s="727"/>
      <c r="K109" s="727"/>
      <c r="L109" s="727"/>
      <c r="M109" s="727"/>
      <c r="N109" s="727"/>
      <c r="O109" s="727"/>
      <c r="P109" s="727"/>
      <c r="Q109" s="727"/>
      <c r="R109" s="727"/>
      <c r="S109" s="727"/>
      <c r="T109" s="727"/>
      <c r="U109" s="727"/>
      <c r="V109" s="727"/>
      <c r="W109" s="728"/>
    </row>
    <row r="110" spans="1:23" s="59" customFormat="1" ht="35.4" customHeight="1">
      <c r="A110" s="726" t="s">
        <v>848</v>
      </c>
      <c r="B110" s="727"/>
      <c r="C110" s="727"/>
      <c r="D110" s="727"/>
      <c r="E110" s="727"/>
      <c r="F110" s="727"/>
      <c r="G110" s="727"/>
      <c r="H110" s="727"/>
      <c r="I110" s="727"/>
      <c r="J110" s="727"/>
      <c r="K110" s="727"/>
      <c r="L110" s="727"/>
      <c r="M110" s="727"/>
      <c r="N110" s="727"/>
      <c r="O110" s="727"/>
      <c r="P110" s="727"/>
      <c r="Q110" s="727"/>
      <c r="R110" s="727"/>
      <c r="S110" s="727"/>
      <c r="T110" s="727"/>
      <c r="U110" s="727"/>
      <c r="V110" s="727"/>
      <c r="W110" s="728"/>
    </row>
    <row r="111" spans="1:23" s="59" customFormat="1" ht="18" customHeight="1">
      <c r="A111" s="674" t="s">
        <v>497</v>
      </c>
      <c r="B111" s="675"/>
      <c r="C111" s="675"/>
      <c r="D111" s="675"/>
      <c r="E111" s="675"/>
      <c r="F111" s="675"/>
      <c r="G111" s="675"/>
      <c r="H111" s="675"/>
      <c r="I111" s="675"/>
      <c r="J111" s="675"/>
      <c r="K111" s="675"/>
      <c r="L111" s="675"/>
      <c r="M111" s="675"/>
      <c r="N111" s="675"/>
      <c r="O111" s="675"/>
      <c r="P111" s="675"/>
      <c r="Q111" s="675"/>
      <c r="R111" s="675"/>
      <c r="S111" s="675"/>
      <c r="T111" s="675"/>
      <c r="U111" s="675"/>
      <c r="V111" s="675"/>
      <c r="W111" s="676"/>
    </row>
    <row r="112" spans="1:23" s="59" customFormat="1" ht="18" customHeight="1">
      <c r="A112" s="674" t="s">
        <v>498</v>
      </c>
      <c r="B112" s="675"/>
      <c r="C112" s="675"/>
      <c r="D112" s="675"/>
      <c r="E112" s="675"/>
      <c r="F112" s="675"/>
      <c r="G112" s="675"/>
      <c r="H112" s="675"/>
      <c r="I112" s="675"/>
      <c r="J112" s="675"/>
      <c r="K112" s="675"/>
      <c r="L112" s="675"/>
      <c r="M112" s="675"/>
      <c r="N112" s="675"/>
      <c r="O112" s="675"/>
      <c r="P112" s="675"/>
      <c r="Q112" s="675"/>
      <c r="R112" s="675"/>
      <c r="S112" s="675"/>
      <c r="T112" s="675"/>
      <c r="U112" s="675"/>
      <c r="V112" s="675"/>
      <c r="W112" s="676"/>
    </row>
    <row r="113" spans="1:23" s="59" customFormat="1" ht="18" customHeight="1">
      <c r="A113" s="674" t="s">
        <v>849</v>
      </c>
      <c r="B113" s="675"/>
      <c r="C113" s="675"/>
      <c r="D113" s="675"/>
      <c r="E113" s="675"/>
      <c r="F113" s="675"/>
      <c r="G113" s="675"/>
      <c r="H113" s="675"/>
      <c r="I113" s="675"/>
      <c r="J113" s="675"/>
      <c r="K113" s="675"/>
      <c r="L113" s="675"/>
      <c r="M113" s="675"/>
      <c r="N113" s="675"/>
      <c r="O113" s="675"/>
      <c r="P113" s="675"/>
      <c r="Q113" s="675"/>
      <c r="R113" s="675"/>
      <c r="S113" s="675"/>
      <c r="T113" s="675"/>
      <c r="U113" s="675"/>
      <c r="V113" s="675"/>
      <c r="W113" s="676"/>
    </row>
    <row r="114" spans="1:23" s="59" customFormat="1" ht="18" customHeight="1">
      <c r="A114" s="937" t="s">
        <v>850</v>
      </c>
      <c r="B114" s="675"/>
      <c r="C114" s="675"/>
      <c r="D114" s="675"/>
      <c r="E114" s="675"/>
      <c r="F114" s="675"/>
      <c r="G114" s="675"/>
      <c r="H114" s="675"/>
      <c r="I114" s="675"/>
      <c r="J114" s="675"/>
      <c r="K114" s="675"/>
      <c r="L114" s="675"/>
      <c r="M114" s="675"/>
      <c r="N114" s="675"/>
      <c r="O114" s="675"/>
      <c r="P114" s="675"/>
      <c r="Q114" s="675"/>
      <c r="R114" s="675"/>
      <c r="S114" s="675"/>
      <c r="T114" s="675"/>
      <c r="U114" s="675"/>
      <c r="V114" s="675"/>
      <c r="W114" s="676"/>
    </row>
    <row r="115" spans="1:23" s="59" customFormat="1" ht="18" customHeight="1">
      <c r="A115" s="937" t="s">
        <v>494</v>
      </c>
      <c r="B115" s="675"/>
      <c r="C115" s="675"/>
      <c r="D115" s="675"/>
      <c r="E115" s="675"/>
      <c r="F115" s="675"/>
      <c r="G115" s="675"/>
      <c r="H115" s="675"/>
      <c r="I115" s="675"/>
      <c r="J115" s="675"/>
      <c r="K115" s="675"/>
      <c r="L115" s="675"/>
      <c r="M115" s="675"/>
      <c r="N115" s="675"/>
      <c r="O115" s="675"/>
      <c r="P115" s="675"/>
      <c r="Q115" s="675"/>
      <c r="R115" s="675"/>
      <c r="S115" s="675"/>
      <c r="T115" s="675"/>
      <c r="U115" s="675"/>
      <c r="V115" s="675"/>
      <c r="W115" s="676"/>
    </row>
    <row r="116" spans="1:23" s="59" customFormat="1" ht="18" customHeight="1">
      <c r="A116" s="937" t="s">
        <v>851</v>
      </c>
      <c r="B116" s="675"/>
      <c r="C116" s="675"/>
      <c r="D116" s="675"/>
      <c r="E116" s="675"/>
      <c r="F116" s="675"/>
      <c r="G116" s="675"/>
      <c r="H116" s="675"/>
      <c r="I116" s="675"/>
      <c r="J116" s="675"/>
      <c r="K116" s="675"/>
      <c r="L116" s="675"/>
      <c r="M116" s="675"/>
      <c r="N116" s="675"/>
      <c r="O116" s="675"/>
      <c r="P116" s="675"/>
      <c r="Q116" s="675"/>
      <c r="R116" s="675"/>
      <c r="S116" s="675"/>
      <c r="T116" s="675"/>
      <c r="U116" s="675"/>
      <c r="V116" s="675"/>
      <c r="W116" s="676"/>
    </row>
    <row r="117" spans="1:23" s="59" customFormat="1" ht="18" customHeight="1" thickBot="1">
      <c r="A117" s="723" t="s">
        <v>738</v>
      </c>
      <c r="B117" s="724"/>
      <c r="C117" s="724"/>
      <c r="D117" s="724"/>
      <c r="E117" s="724"/>
      <c r="F117" s="724"/>
      <c r="G117" s="724"/>
      <c r="H117" s="724"/>
      <c r="I117" s="724"/>
      <c r="J117" s="724"/>
      <c r="K117" s="724"/>
      <c r="L117" s="724"/>
      <c r="M117" s="724"/>
      <c r="N117" s="724"/>
      <c r="O117" s="724"/>
      <c r="P117" s="724"/>
      <c r="Q117" s="724"/>
      <c r="R117" s="724"/>
      <c r="S117" s="724"/>
      <c r="T117" s="724"/>
      <c r="U117" s="724"/>
      <c r="V117" s="724"/>
      <c r="W117" s="725"/>
    </row>
  </sheetData>
  <mergeCells count="155">
    <mergeCell ref="C84:D84"/>
    <mergeCell ref="C85:D85"/>
    <mergeCell ref="C86:D86"/>
    <mergeCell ref="C73:D73"/>
    <mergeCell ref="C74:D74"/>
    <mergeCell ref="C75:D75"/>
    <mergeCell ref="C81:D81"/>
    <mergeCell ref="C78:D78"/>
    <mergeCell ref="C79:D79"/>
    <mergeCell ref="C76:D76"/>
    <mergeCell ref="C77:D77"/>
    <mergeCell ref="C27:D27"/>
    <mergeCell ref="C28:D28"/>
    <mergeCell ref="C29:D29"/>
    <mergeCell ref="C30:D30"/>
    <mergeCell ref="C32:D32"/>
    <mergeCell ref="C31:D31"/>
    <mergeCell ref="C103:D103"/>
    <mergeCell ref="C96:D96"/>
    <mergeCell ref="C97:D97"/>
    <mergeCell ref="C98:D98"/>
    <mergeCell ref="C53:D53"/>
    <mergeCell ref="C57:D57"/>
    <mergeCell ref="C61:D61"/>
    <mergeCell ref="C62:D62"/>
    <mergeCell ref="C60:D60"/>
    <mergeCell ref="C38:D38"/>
    <mergeCell ref="C41:D41"/>
    <mergeCell ref="C43:D43"/>
    <mergeCell ref="C42:D42"/>
    <mergeCell ref="C44:D44"/>
    <mergeCell ref="C45:D45"/>
    <mergeCell ref="C46:D46"/>
    <mergeCell ref="C52:D52"/>
    <mergeCell ref="C54:D54"/>
    <mergeCell ref="A1:W1"/>
    <mergeCell ref="A2:W2"/>
    <mergeCell ref="A3:B7"/>
    <mergeCell ref="E3:V3"/>
    <mergeCell ref="W3:W7"/>
    <mergeCell ref="C8:D8"/>
    <mergeCell ref="O4:R4"/>
    <mergeCell ref="S4:V4"/>
    <mergeCell ref="I5:J5"/>
    <mergeCell ref="K5:L5"/>
    <mergeCell ref="Q5:R5"/>
    <mergeCell ref="S5:T5"/>
    <mergeCell ref="U5:V5"/>
    <mergeCell ref="Q6:Q7"/>
    <mergeCell ref="R6:R7"/>
    <mergeCell ref="S6:S7"/>
    <mergeCell ref="T6:T7"/>
    <mergeCell ref="U6:U7"/>
    <mergeCell ref="V6:V7"/>
    <mergeCell ref="O6:O7"/>
    <mergeCell ref="P6:P7"/>
    <mergeCell ref="G6:G7"/>
    <mergeCell ref="H6:H7"/>
    <mergeCell ref="I6:I7"/>
    <mergeCell ref="J6:J7"/>
    <mergeCell ref="L6:L7"/>
    <mergeCell ref="K6:K7"/>
    <mergeCell ref="O5:P5"/>
    <mergeCell ref="G5:H5"/>
    <mergeCell ref="A8:B26"/>
    <mergeCell ref="A27:B29"/>
    <mergeCell ref="M6:M7"/>
    <mergeCell ref="N6:N7"/>
    <mergeCell ref="C3:D7"/>
    <mergeCell ref="C13:D13"/>
    <mergeCell ref="C14:D14"/>
    <mergeCell ref="C15:C16"/>
    <mergeCell ref="M5:N5"/>
    <mergeCell ref="C11:D11"/>
    <mergeCell ref="E4:E7"/>
    <mergeCell ref="F4:F7"/>
    <mergeCell ref="G4:J4"/>
    <mergeCell ref="K4:N4"/>
    <mergeCell ref="C17:C20"/>
    <mergeCell ref="C9:D9"/>
    <mergeCell ref="C10:D10"/>
    <mergeCell ref="C12:D12"/>
    <mergeCell ref="C21:D21"/>
    <mergeCell ref="C22:D22"/>
    <mergeCell ref="C23:D23"/>
    <mergeCell ref="C24:D24"/>
    <mergeCell ref="C25:D25"/>
    <mergeCell ref="C26:D26"/>
    <mergeCell ref="A30:B37"/>
    <mergeCell ref="A38:A93"/>
    <mergeCell ref="B38:B56"/>
    <mergeCell ref="B57:B74"/>
    <mergeCell ref="B75:B93"/>
    <mergeCell ref="C33:D33"/>
    <mergeCell ref="C35:D35"/>
    <mergeCell ref="C34:D34"/>
    <mergeCell ref="C36:D36"/>
    <mergeCell ref="C37:D37"/>
    <mergeCell ref="C55:D55"/>
    <mergeCell ref="C56:D56"/>
    <mergeCell ref="C48:D48"/>
    <mergeCell ref="C49:D49"/>
    <mergeCell ref="C50:D50"/>
    <mergeCell ref="C51:D51"/>
    <mergeCell ref="C82:D82"/>
    <mergeCell ref="C89:D89"/>
    <mergeCell ref="C80:D80"/>
    <mergeCell ref="C63:D63"/>
    <mergeCell ref="C69:D69"/>
    <mergeCell ref="A116:W116"/>
    <mergeCell ref="A117:W117"/>
    <mergeCell ref="C95:D95"/>
    <mergeCell ref="C94:D94"/>
    <mergeCell ref="C102:D102"/>
    <mergeCell ref="C104:D104"/>
    <mergeCell ref="A106:W106"/>
    <mergeCell ref="A107:W107"/>
    <mergeCell ref="A108:W108"/>
    <mergeCell ref="A111:W111"/>
    <mergeCell ref="A112:W112"/>
    <mergeCell ref="A115:W115"/>
    <mergeCell ref="A114:W114"/>
    <mergeCell ref="A113:W113"/>
    <mergeCell ref="C105:D105"/>
    <mergeCell ref="C99:D99"/>
    <mergeCell ref="C100:D100"/>
    <mergeCell ref="C101:D101"/>
    <mergeCell ref="W75:W76"/>
    <mergeCell ref="C67:D67"/>
    <mergeCell ref="C68:D68"/>
    <mergeCell ref="C83:D83"/>
    <mergeCell ref="W77:W78"/>
    <mergeCell ref="A110:W110"/>
    <mergeCell ref="W38:W39"/>
    <mergeCell ref="C39:D39"/>
    <mergeCell ref="C40:D40"/>
    <mergeCell ref="W40:W41"/>
    <mergeCell ref="C58:D58"/>
    <mergeCell ref="W58:W59"/>
    <mergeCell ref="C59:D59"/>
    <mergeCell ref="A94:B105"/>
    <mergeCell ref="A109:W109"/>
    <mergeCell ref="C64:D64"/>
    <mergeCell ref="C70:D70"/>
    <mergeCell ref="C91:D91"/>
    <mergeCell ref="C93:D93"/>
    <mergeCell ref="C90:D90"/>
    <mergeCell ref="C92:D92"/>
    <mergeCell ref="C71:D71"/>
    <mergeCell ref="C72:D72"/>
    <mergeCell ref="C65:D65"/>
    <mergeCell ref="C66:D66"/>
    <mergeCell ref="C87:D87"/>
    <mergeCell ref="C88:D88"/>
    <mergeCell ref="C47:D47"/>
  </mergeCells>
  <phoneticPr fontId="5" type="noConversion"/>
  <printOptions horizontalCentered="1"/>
  <pageMargins left="0.15748031496062992" right="0.15748031496062992" top="0.51181102362204722" bottom="0.39370078740157483" header="0.51181102362204722" footer="0.39370078740157483"/>
  <pageSetup paperSize="9" scale="71" orientation="portrait" r:id="rId1"/>
  <headerFooter alignWithMargins="0"/>
  <ignoredErrors>
    <ignoredError sqref="E37:F37 K37:N3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sheetPr>
  <dimension ref="A1:W105"/>
  <sheetViews>
    <sheetView view="pageBreakPreview" zoomScaleNormal="100" zoomScaleSheetLayoutView="100" workbookViewId="0">
      <selection activeCell="A2" sqref="A2:W2"/>
    </sheetView>
  </sheetViews>
  <sheetFormatPr defaultColWidth="9" defaultRowHeight="15.6"/>
  <cols>
    <col min="1" max="3" width="3.77734375" style="23" customWidth="1"/>
    <col min="4" max="4" width="23.77734375" style="23" customWidth="1"/>
    <col min="5" max="22" width="4.109375" style="29" customWidth="1"/>
    <col min="23" max="23" width="20.77734375" style="23" customWidth="1"/>
    <col min="24" max="16384" width="9" style="23"/>
  </cols>
  <sheetData>
    <row r="1" spans="1:23" ht="33" customHeight="1">
      <c r="A1" s="839" t="s">
        <v>49</v>
      </c>
      <c r="B1" s="840"/>
      <c r="C1" s="840"/>
      <c r="D1" s="840"/>
      <c r="E1" s="840"/>
      <c r="F1" s="840"/>
      <c r="G1" s="840"/>
      <c r="H1" s="840"/>
      <c r="I1" s="840"/>
      <c r="J1" s="840"/>
      <c r="K1" s="840"/>
      <c r="L1" s="840"/>
      <c r="M1" s="840"/>
      <c r="N1" s="840"/>
      <c r="O1" s="840"/>
      <c r="P1" s="840"/>
      <c r="Q1" s="840"/>
      <c r="R1" s="840"/>
      <c r="S1" s="840"/>
      <c r="T1" s="840"/>
      <c r="U1" s="840"/>
      <c r="V1" s="840"/>
      <c r="W1" s="840"/>
    </row>
    <row r="2" spans="1:23" s="359" customFormat="1" ht="39.6" customHeight="1" thickBot="1">
      <c r="A2" s="614" t="s">
        <v>1246</v>
      </c>
      <c r="B2" s="614"/>
      <c r="C2" s="614"/>
      <c r="D2" s="614"/>
      <c r="E2" s="614"/>
      <c r="F2" s="614"/>
      <c r="G2" s="614"/>
      <c r="H2" s="614"/>
      <c r="I2" s="614"/>
      <c r="J2" s="614"/>
      <c r="K2" s="614"/>
      <c r="L2" s="614"/>
      <c r="M2" s="614"/>
      <c r="N2" s="614"/>
      <c r="O2" s="614"/>
      <c r="P2" s="614"/>
      <c r="Q2" s="614"/>
      <c r="R2" s="614"/>
      <c r="S2" s="614"/>
      <c r="T2" s="614"/>
      <c r="U2" s="614"/>
      <c r="V2" s="614"/>
      <c r="W2" s="614"/>
    </row>
    <row r="3" spans="1:23" ht="16.5" customHeight="1">
      <c r="A3" s="615" t="s">
        <v>2</v>
      </c>
      <c r="B3" s="616"/>
      <c r="C3" s="650" t="s">
        <v>3</v>
      </c>
      <c r="D3" s="651"/>
      <c r="E3" s="621" t="s">
        <v>4</v>
      </c>
      <c r="F3" s="621"/>
      <c r="G3" s="621"/>
      <c r="H3" s="621"/>
      <c r="I3" s="621"/>
      <c r="J3" s="621"/>
      <c r="K3" s="621"/>
      <c r="L3" s="621"/>
      <c r="M3" s="621"/>
      <c r="N3" s="621"/>
      <c r="O3" s="621"/>
      <c r="P3" s="621"/>
      <c r="Q3" s="621"/>
      <c r="R3" s="621"/>
      <c r="S3" s="621"/>
      <c r="T3" s="621"/>
      <c r="U3" s="621"/>
      <c r="V3" s="622"/>
      <c r="W3" s="747" t="s">
        <v>5</v>
      </c>
    </row>
    <row r="4" spans="1:23" ht="16.5" customHeight="1">
      <c r="A4" s="617"/>
      <c r="B4" s="618"/>
      <c r="C4" s="652"/>
      <c r="D4" s="653"/>
      <c r="E4" s="626" t="s">
        <v>6</v>
      </c>
      <c r="F4" s="628" t="s">
        <v>7</v>
      </c>
      <c r="G4" s="630" t="s">
        <v>8</v>
      </c>
      <c r="H4" s="630"/>
      <c r="I4" s="630"/>
      <c r="J4" s="630"/>
      <c r="K4" s="630" t="s">
        <v>9</v>
      </c>
      <c r="L4" s="630"/>
      <c r="M4" s="630"/>
      <c r="N4" s="630"/>
      <c r="O4" s="630" t="s">
        <v>10</v>
      </c>
      <c r="P4" s="630"/>
      <c r="Q4" s="630"/>
      <c r="R4" s="630"/>
      <c r="S4" s="630" t="s">
        <v>11</v>
      </c>
      <c r="T4" s="630"/>
      <c r="U4" s="630"/>
      <c r="V4" s="631"/>
      <c r="W4" s="748"/>
    </row>
    <row r="5" spans="1:23" ht="16.2">
      <c r="A5" s="617"/>
      <c r="B5" s="618"/>
      <c r="C5" s="652"/>
      <c r="D5" s="653"/>
      <c r="E5" s="626"/>
      <c r="F5" s="628"/>
      <c r="G5" s="630" t="s">
        <v>12</v>
      </c>
      <c r="H5" s="630"/>
      <c r="I5" s="632" t="s">
        <v>13</v>
      </c>
      <c r="J5" s="632"/>
      <c r="K5" s="630" t="s">
        <v>12</v>
      </c>
      <c r="L5" s="630"/>
      <c r="M5" s="632" t="s">
        <v>13</v>
      </c>
      <c r="N5" s="632"/>
      <c r="O5" s="630" t="s">
        <v>12</v>
      </c>
      <c r="P5" s="630"/>
      <c r="Q5" s="632" t="s">
        <v>13</v>
      </c>
      <c r="R5" s="632"/>
      <c r="S5" s="630" t="s">
        <v>12</v>
      </c>
      <c r="T5" s="630"/>
      <c r="U5" s="632" t="s">
        <v>13</v>
      </c>
      <c r="V5" s="633"/>
      <c r="W5" s="748"/>
    </row>
    <row r="6" spans="1:23" ht="16.2" customHeight="1">
      <c r="A6" s="617"/>
      <c r="B6" s="618"/>
      <c r="C6" s="652"/>
      <c r="D6" s="653"/>
      <c r="E6" s="626"/>
      <c r="F6" s="628"/>
      <c r="G6" s="642" t="s">
        <v>14</v>
      </c>
      <c r="H6" s="642" t="s">
        <v>15</v>
      </c>
      <c r="I6" s="640" t="s">
        <v>14</v>
      </c>
      <c r="J6" s="640" t="s">
        <v>15</v>
      </c>
      <c r="K6" s="642" t="s">
        <v>14</v>
      </c>
      <c r="L6" s="642" t="s">
        <v>15</v>
      </c>
      <c r="M6" s="640" t="s">
        <v>14</v>
      </c>
      <c r="N6" s="640" t="s">
        <v>15</v>
      </c>
      <c r="O6" s="642" t="s">
        <v>14</v>
      </c>
      <c r="P6" s="642" t="s">
        <v>15</v>
      </c>
      <c r="Q6" s="640" t="s">
        <v>14</v>
      </c>
      <c r="R6" s="640" t="s">
        <v>15</v>
      </c>
      <c r="S6" s="642" t="s">
        <v>14</v>
      </c>
      <c r="T6" s="642" t="s">
        <v>15</v>
      </c>
      <c r="U6" s="640" t="s">
        <v>14</v>
      </c>
      <c r="V6" s="634" t="s">
        <v>15</v>
      </c>
      <c r="W6" s="748"/>
    </row>
    <row r="7" spans="1:23" ht="50.25" customHeight="1" thickBot="1">
      <c r="A7" s="619"/>
      <c r="B7" s="620"/>
      <c r="C7" s="654"/>
      <c r="D7" s="655"/>
      <c r="E7" s="627"/>
      <c r="F7" s="629"/>
      <c r="G7" s="643"/>
      <c r="H7" s="643"/>
      <c r="I7" s="641"/>
      <c r="J7" s="641"/>
      <c r="K7" s="643"/>
      <c r="L7" s="643"/>
      <c r="M7" s="641"/>
      <c r="N7" s="641"/>
      <c r="O7" s="643"/>
      <c r="P7" s="643"/>
      <c r="Q7" s="641"/>
      <c r="R7" s="641"/>
      <c r="S7" s="643"/>
      <c r="T7" s="643"/>
      <c r="U7" s="641"/>
      <c r="V7" s="635"/>
      <c r="W7" s="749"/>
    </row>
    <row r="8" spans="1:23" ht="16.5" customHeight="1">
      <c r="A8" s="751" t="s">
        <v>19</v>
      </c>
      <c r="B8" s="752"/>
      <c r="C8" s="750" t="s">
        <v>518</v>
      </c>
      <c r="D8" s="670"/>
      <c r="E8" s="485">
        <v>8</v>
      </c>
      <c r="F8" s="486">
        <v>8</v>
      </c>
      <c r="G8" s="487">
        <v>4</v>
      </c>
      <c r="H8" s="487">
        <v>4</v>
      </c>
      <c r="I8" s="488">
        <v>4</v>
      </c>
      <c r="J8" s="488">
        <v>4</v>
      </c>
      <c r="K8" s="489"/>
      <c r="L8" s="489"/>
      <c r="M8" s="488"/>
      <c r="N8" s="488"/>
      <c r="O8" s="487"/>
      <c r="P8" s="487"/>
      <c r="Q8" s="488"/>
      <c r="R8" s="488"/>
      <c r="S8" s="490"/>
      <c r="T8" s="490"/>
      <c r="U8" s="491"/>
      <c r="V8" s="491"/>
      <c r="W8" s="342"/>
    </row>
    <row r="9" spans="1:23" ht="16.5" customHeight="1">
      <c r="A9" s="753"/>
      <c r="B9" s="754"/>
      <c r="C9" s="737" t="s">
        <v>694</v>
      </c>
      <c r="D9" s="647"/>
      <c r="E9" s="492">
        <v>8</v>
      </c>
      <c r="F9" s="493">
        <v>8</v>
      </c>
      <c r="G9" s="494"/>
      <c r="H9" s="494"/>
      <c r="I9" s="495"/>
      <c r="J9" s="495"/>
      <c r="K9" s="496">
        <v>4</v>
      </c>
      <c r="L9" s="496">
        <v>4</v>
      </c>
      <c r="M9" s="495">
        <v>4</v>
      </c>
      <c r="N9" s="495">
        <v>4</v>
      </c>
      <c r="O9" s="494"/>
      <c r="P9" s="494"/>
      <c r="Q9" s="495"/>
      <c r="R9" s="495"/>
      <c r="S9" s="497"/>
      <c r="T9" s="497"/>
      <c r="U9" s="498"/>
      <c r="V9" s="498"/>
      <c r="W9" s="26"/>
    </row>
    <row r="10" spans="1:23" ht="16.5" customHeight="1">
      <c r="A10" s="753"/>
      <c r="B10" s="754"/>
      <c r="C10" s="737" t="s">
        <v>520</v>
      </c>
      <c r="D10" s="647"/>
      <c r="E10" s="492">
        <v>8</v>
      </c>
      <c r="F10" s="493">
        <v>8</v>
      </c>
      <c r="G10" s="494"/>
      <c r="H10" s="494"/>
      <c r="I10" s="495"/>
      <c r="J10" s="495"/>
      <c r="K10" s="496"/>
      <c r="L10" s="496"/>
      <c r="M10" s="495"/>
      <c r="N10" s="495"/>
      <c r="O10" s="496">
        <v>4</v>
      </c>
      <c r="P10" s="496">
        <v>4</v>
      </c>
      <c r="Q10" s="495">
        <v>4</v>
      </c>
      <c r="R10" s="495">
        <v>4</v>
      </c>
      <c r="S10" s="497"/>
      <c r="T10" s="497"/>
      <c r="U10" s="498"/>
      <c r="V10" s="498"/>
      <c r="W10" s="26"/>
    </row>
    <row r="11" spans="1:23" ht="16.5" customHeight="1">
      <c r="A11" s="753"/>
      <c r="B11" s="754"/>
      <c r="C11" s="656" t="s">
        <v>521</v>
      </c>
      <c r="D11" s="657"/>
      <c r="E11" s="492">
        <v>1</v>
      </c>
      <c r="F11" s="493">
        <v>1</v>
      </c>
      <c r="G11" s="494">
        <v>1</v>
      </c>
      <c r="H11" s="494">
        <v>1</v>
      </c>
      <c r="I11" s="495"/>
      <c r="J11" s="495"/>
      <c r="K11" s="496"/>
      <c r="L11" s="496"/>
      <c r="M11" s="495"/>
      <c r="N11" s="495"/>
      <c r="O11" s="494"/>
      <c r="P11" s="494"/>
      <c r="Q11" s="495"/>
      <c r="R11" s="495"/>
      <c r="S11" s="497"/>
      <c r="T11" s="497"/>
      <c r="U11" s="498"/>
      <c r="V11" s="498"/>
      <c r="W11" s="26"/>
    </row>
    <row r="12" spans="1:23" ht="16.5" customHeight="1">
      <c r="A12" s="753"/>
      <c r="B12" s="754"/>
      <c r="C12" s="656" t="s">
        <v>522</v>
      </c>
      <c r="D12" s="657"/>
      <c r="E12" s="492">
        <v>1</v>
      </c>
      <c r="F12" s="493">
        <v>1</v>
      </c>
      <c r="G12" s="494"/>
      <c r="H12" s="494"/>
      <c r="I12" s="495">
        <v>1</v>
      </c>
      <c r="J12" s="495">
        <v>1</v>
      </c>
      <c r="K12" s="496"/>
      <c r="L12" s="496"/>
      <c r="M12" s="495"/>
      <c r="N12" s="495"/>
      <c r="O12" s="494"/>
      <c r="P12" s="494"/>
      <c r="Q12" s="495"/>
      <c r="R12" s="495"/>
      <c r="S12" s="497"/>
      <c r="T12" s="497"/>
      <c r="U12" s="498"/>
      <c r="V12" s="498"/>
      <c r="W12" s="26"/>
    </row>
    <row r="13" spans="1:23" ht="16.5" customHeight="1">
      <c r="A13" s="753"/>
      <c r="B13" s="754"/>
      <c r="C13" s="672" t="s">
        <v>523</v>
      </c>
      <c r="D13" s="673"/>
      <c r="E13" s="492">
        <v>2</v>
      </c>
      <c r="F13" s="493">
        <v>2</v>
      </c>
      <c r="G13" s="499">
        <v>2</v>
      </c>
      <c r="H13" s="499">
        <v>2</v>
      </c>
      <c r="I13" s="500" t="s">
        <v>309</v>
      </c>
      <c r="J13" s="500" t="s">
        <v>309</v>
      </c>
      <c r="K13" s="501"/>
      <c r="L13" s="501"/>
      <c r="M13" s="502"/>
      <c r="N13" s="502"/>
      <c r="O13" s="503"/>
      <c r="P13" s="503"/>
      <c r="Q13" s="502"/>
      <c r="R13" s="502"/>
      <c r="S13" s="497"/>
      <c r="T13" s="497"/>
      <c r="U13" s="498"/>
      <c r="V13" s="498"/>
      <c r="W13" s="26" t="s">
        <v>524</v>
      </c>
    </row>
    <row r="14" spans="1:23" ht="16.5" customHeight="1">
      <c r="A14" s="753"/>
      <c r="B14" s="754"/>
      <c r="C14" s="672" t="s">
        <v>525</v>
      </c>
      <c r="D14" s="673"/>
      <c r="E14" s="492">
        <v>2</v>
      </c>
      <c r="F14" s="493">
        <v>2</v>
      </c>
      <c r="G14" s="504" t="s">
        <v>309</v>
      </c>
      <c r="H14" s="504" t="s">
        <v>309</v>
      </c>
      <c r="I14" s="498">
        <v>2</v>
      </c>
      <c r="J14" s="498">
        <v>2</v>
      </c>
      <c r="K14" s="501"/>
      <c r="L14" s="501"/>
      <c r="M14" s="502"/>
      <c r="N14" s="502"/>
      <c r="O14" s="503"/>
      <c r="P14" s="503"/>
      <c r="Q14" s="502"/>
      <c r="R14" s="502"/>
      <c r="S14" s="497"/>
      <c r="T14" s="497"/>
      <c r="U14" s="498"/>
      <c r="V14" s="498"/>
      <c r="W14" s="26" t="s">
        <v>524</v>
      </c>
    </row>
    <row r="15" spans="1:23" ht="16.5" customHeight="1">
      <c r="A15" s="753"/>
      <c r="B15" s="754"/>
      <c r="C15" s="658" t="s">
        <v>526</v>
      </c>
      <c r="D15" s="505" t="s">
        <v>527</v>
      </c>
      <c r="E15" s="492">
        <v>2</v>
      </c>
      <c r="F15" s="493">
        <v>2</v>
      </c>
      <c r="G15" s="499">
        <v>2</v>
      </c>
      <c r="H15" s="499">
        <v>2</v>
      </c>
      <c r="I15" s="506" t="s">
        <v>309</v>
      </c>
      <c r="J15" s="506" t="s">
        <v>309</v>
      </c>
      <c r="K15" s="507" t="s">
        <v>309</v>
      </c>
      <c r="L15" s="507" t="s">
        <v>309</v>
      </c>
      <c r="M15" s="506" t="s">
        <v>309</v>
      </c>
      <c r="N15" s="506" t="s">
        <v>309</v>
      </c>
      <c r="O15" s="503"/>
      <c r="P15" s="503"/>
      <c r="Q15" s="502"/>
      <c r="R15" s="502"/>
      <c r="S15" s="499"/>
      <c r="T15" s="499"/>
      <c r="U15" s="498"/>
      <c r="V15" s="498"/>
      <c r="W15" s="26" t="s">
        <v>528</v>
      </c>
    </row>
    <row r="16" spans="1:23" ht="16.5" customHeight="1">
      <c r="A16" s="753"/>
      <c r="B16" s="754"/>
      <c r="C16" s="659"/>
      <c r="D16" s="505" t="s">
        <v>529</v>
      </c>
      <c r="E16" s="492">
        <v>2</v>
      </c>
      <c r="F16" s="493">
        <v>2</v>
      </c>
      <c r="G16" s="507" t="s">
        <v>309</v>
      </c>
      <c r="H16" s="507" t="s">
        <v>309</v>
      </c>
      <c r="I16" s="498">
        <v>2</v>
      </c>
      <c r="J16" s="498">
        <v>2</v>
      </c>
      <c r="K16" s="507" t="s">
        <v>309</v>
      </c>
      <c r="L16" s="507" t="s">
        <v>309</v>
      </c>
      <c r="M16" s="506" t="s">
        <v>309</v>
      </c>
      <c r="N16" s="506" t="s">
        <v>309</v>
      </c>
      <c r="O16" s="507"/>
      <c r="P16" s="507"/>
      <c r="Q16" s="506"/>
      <c r="R16" s="506"/>
      <c r="S16" s="499"/>
      <c r="T16" s="499"/>
      <c r="U16" s="498"/>
      <c r="V16" s="498"/>
      <c r="W16" s="26" t="s">
        <v>528</v>
      </c>
    </row>
    <row r="17" spans="1:23" ht="16.5" customHeight="1">
      <c r="A17" s="753"/>
      <c r="B17" s="754"/>
      <c r="C17" s="660" t="s">
        <v>530</v>
      </c>
      <c r="D17" s="505" t="s">
        <v>531</v>
      </c>
      <c r="E17" s="508">
        <v>2</v>
      </c>
      <c r="F17" s="509">
        <v>2</v>
      </c>
      <c r="G17" s="497">
        <v>2</v>
      </c>
      <c r="H17" s="497">
        <v>2</v>
      </c>
      <c r="I17" s="506" t="s">
        <v>309</v>
      </c>
      <c r="J17" s="506" t="s">
        <v>309</v>
      </c>
      <c r="K17" s="507" t="s">
        <v>309</v>
      </c>
      <c r="L17" s="507" t="s">
        <v>309</v>
      </c>
      <c r="M17" s="506" t="s">
        <v>309</v>
      </c>
      <c r="N17" s="506" t="s">
        <v>309</v>
      </c>
      <c r="O17" s="507" t="s">
        <v>309</v>
      </c>
      <c r="P17" s="507" t="s">
        <v>309</v>
      </c>
      <c r="Q17" s="506" t="s">
        <v>309</v>
      </c>
      <c r="R17" s="506" t="s">
        <v>309</v>
      </c>
      <c r="S17" s="499"/>
      <c r="T17" s="499"/>
      <c r="U17" s="498"/>
      <c r="V17" s="498"/>
      <c r="W17" s="26" t="s">
        <v>532</v>
      </c>
    </row>
    <row r="18" spans="1:23" ht="16.5" customHeight="1">
      <c r="A18" s="753"/>
      <c r="B18" s="754"/>
      <c r="C18" s="661"/>
      <c r="D18" s="505" t="s">
        <v>533</v>
      </c>
      <c r="E18" s="508">
        <v>2</v>
      </c>
      <c r="F18" s="509">
        <v>2</v>
      </c>
      <c r="G18" s="507" t="s">
        <v>309</v>
      </c>
      <c r="H18" s="507" t="s">
        <v>309</v>
      </c>
      <c r="I18" s="510">
        <v>2</v>
      </c>
      <c r="J18" s="510">
        <v>2</v>
      </c>
      <c r="K18" s="507" t="s">
        <v>309</v>
      </c>
      <c r="L18" s="507" t="s">
        <v>309</v>
      </c>
      <c r="M18" s="506" t="s">
        <v>309</v>
      </c>
      <c r="N18" s="506" t="s">
        <v>309</v>
      </c>
      <c r="O18" s="507" t="s">
        <v>309</v>
      </c>
      <c r="P18" s="507" t="s">
        <v>309</v>
      </c>
      <c r="Q18" s="506" t="s">
        <v>309</v>
      </c>
      <c r="R18" s="506" t="s">
        <v>309</v>
      </c>
      <c r="S18" s="499"/>
      <c r="T18" s="499"/>
      <c r="U18" s="498"/>
      <c r="V18" s="498"/>
      <c r="W18" s="26" t="s">
        <v>532</v>
      </c>
    </row>
    <row r="19" spans="1:23" ht="16.5" customHeight="1">
      <c r="A19" s="753"/>
      <c r="B19" s="754"/>
      <c r="C19" s="661"/>
      <c r="D19" s="505" t="s">
        <v>534</v>
      </c>
      <c r="E19" s="508">
        <v>2</v>
      </c>
      <c r="F19" s="509">
        <v>2</v>
      </c>
      <c r="G19" s="507" t="s">
        <v>309</v>
      </c>
      <c r="H19" s="507" t="s">
        <v>309</v>
      </c>
      <c r="I19" s="506" t="s">
        <v>309</v>
      </c>
      <c r="J19" s="506" t="s">
        <v>309</v>
      </c>
      <c r="K19" s="496">
        <v>2</v>
      </c>
      <c r="L19" s="496">
        <v>2</v>
      </c>
      <c r="M19" s="506" t="s">
        <v>309</v>
      </c>
      <c r="N19" s="506" t="s">
        <v>309</v>
      </c>
      <c r="O19" s="507" t="s">
        <v>309</v>
      </c>
      <c r="P19" s="507" t="s">
        <v>309</v>
      </c>
      <c r="Q19" s="506" t="s">
        <v>309</v>
      </c>
      <c r="R19" s="506" t="s">
        <v>309</v>
      </c>
      <c r="S19" s="499"/>
      <c r="T19" s="499"/>
      <c r="U19" s="498"/>
      <c r="V19" s="498"/>
      <c r="W19" s="26" t="s">
        <v>532</v>
      </c>
    </row>
    <row r="20" spans="1:23" ht="16.5" customHeight="1">
      <c r="A20" s="753"/>
      <c r="B20" s="754"/>
      <c r="C20" s="662"/>
      <c r="D20" s="505" t="s">
        <v>535</v>
      </c>
      <c r="E20" s="508">
        <v>2</v>
      </c>
      <c r="F20" s="509">
        <v>2</v>
      </c>
      <c r="G20" s="507"/>
      <c r="H20" s="507"/>
      <c r="I20" s="506"/>
      <c r="J20" s="506"/>
      <c r="K20" s="501"/>
      <c r="L20" s="501"/>
      <c r="M20" s="506"/>
      <c r="N20" s="506"/>
      <c r="O20" s="496">
        <v>2</v>
      </c>
      <c r="P20" s="496">
        <v>2</v>
      </c>
      <c r="Q20" s="506" t="s">
        <v>309</v>
      </c>
      <c r="R20" s="506" t="s">
        <v>309</v>
      </c>
      <c r="S20" s="499"/>
      <c r="T20" s="499"/>
      <c r="U20" s="498"/>
      <c r="V20" s="498"/>
      <c r="W20" s="26" t="s">
        <v>536</v>
      </c>
    </row>
    <row r="21" spans="1:23" ht="16.5" customHeight="1">
      <c r="A21" s="753"/>
      <c r="B21" s="754"/>
      <c r="C21" s="656" t="s">
        <v>537</v>
      </c>
      <c r="D21" s="657"/>
      <c r="E21" s="492">
        <f t="shared" ref="E21:F24" si="0">SUM(G21,I21,K21,M21,O21,Q21,S21,U21)</f>
        <v>0</v>
      </c>
      <c r="F21" s="493">
        <f t="shared" si="0"/>
        <v>8</v>
      </c>
      <c r="G21" s="494">
        <v>0</v>
      </c>
      <c r="H21" s="494">
        <v>2</v>
      </c>
      <c r="I21" s="495">
        <v>0</v>
      </c>
      <c r="J21" s="495">
        <v>2</v>
      </c>
      <c r="K21" s="494">
        <v>0</v>
      </c>
      <c r="L21" s="494">
        <v>2</v>
      </c>
      <c r="M21" s="495">
        <v>0</v>
      </c>
      <c r="N21" s="495">
        <v>2</v>
      </c>
      <c r="O21" s="503"/>
      <c r="P21" s="503"/>
      <c r="Q21" s="502"/>
      <c r="R21" s="502"/>
      <c r="S21" s="499"/>
      <c r="T21" s="499"/>
      <c r="U21" s="498"/>
      <c r="V21" s="498"/>
      <c r="W21" s="26" t="s">
        <v>35</v>
      </c>
    </row>
    <row r="22" spans="1:23" ht="16.5" customHeight="1">
      <c r="A22" s="753"/>
      <c r="B22" s="754"/>
      <c r="C22" s="656" t="s">
        <v>538</v>
      </c>
      <c r="D22" s="657"/>
      <c r="E22" s="492">
        <f t="shared" si="0"/>
        <v>2</v>
      </c>
      <c r="F22" s="493">
        <f t="shared" si="0"/>
        <v>2</v>
      </c>
      <c r="G22" s="499">
        <v>2</v>
      </c>
      <c r="H22" s="499">
        <v>2</v>
      </c>
      <c r="I22" s="500" t="s">
        <v>309</v>
      </c>
      <c r="J22" s="500" t="s">
        <v>309</v>
      </c>
      <c r="K22" s="503"/>
      <c r="L22" s="503"/>
      <c r="M22" s="502"/>
      <c r="N22" s="502"/>
      <c r="O22" s="503"/>
      <c r="P22" s="503"/>
      <c r="Q22" s="502"/>
      <c r="R22" s="502"/>
      <c r="S22" s="499"/>
      <c r="T22" s="499"/>
      <c r="U22" s="498"/>
      <c r="V22" s="498"/>
      <c r="W22" s="26" t="s">
        <v>524</v>
      </c>
    </row>
    <row r="23" spans="1:23" ht="16.5" customHeight="1">
      <c r="A23" s="753"/>
      <c r="B23" s="754"/>
      <c r="C23" s="656" t="s">
        <v>539</v>
      </c>
      <c r="D23" s="657"/>
      <c r="E23" s="511">
        <f t="shared" si="0"/>
        <v>2</v>
      </c>
      <c r="F23" s="512">
        <f t="shared" si="0"/>
        <v>2</v>
      </c>
      <c r="G23" s="504" t="s">
        <v>309</v>
      </c>
      <c r="H23" s="504" t="s">
        <v>309</v>
      </c>
      <c r="I23" s="498">
        <v>2</v>
      </c>
      <c r="J23" s="498">
        <v>2</v>
      </c>
      <c r="K23" s="503"/>
      <c r="L23" s="503"/>
      <c r="M23" s="502"/>
      <c r="N23" s="502"/>
      <c r="O23" s="503"/>
      <c r="P23" s="503"/>
      <c r="Q23" s="502"/>
      <c r="R23" s="502"/>
      <c r="S23" s="499"/>
      <c r="T23" s="499"/>
      <c r="U23" s="498"/>
      <c r="V23" s="498"/>
      <c r="W23" s="26" t="s">
        <v>524</v>
      </c>
    </row>
    <row r="24" spans="1:23" ht="16.5" customHeight="1">
      <c r="A24" s="753"/>
      <c r="B24" s="754"/>
      <c r="C24" s="656" t="s">
        <v>16</v>
      </c>
      <c r="D24" s="657"/>
      <c r="E24" s="492">
        <f t="shared" si="0"/>
        <v>4</v>
      </c>
      <c r="F24" s="493">
        <f t="shared" si="0"/>
        <v>4</v>
      </c>
      <c r="G24" s="499"/>
      <c r="H24" s="499"/>
      <c r="I24" s="498"/>
      <c r="J24" s="498"/>
      <c r="K24" s="494">
        <v>2</v>
      </c>
      <c r="L24" s="494">
        <v>2</v>
      </c>
      <c r="M24" s="495">
        <v>2</v>
      </c>
      <c r="N24" s="495">
        <v>2</v>
      </c>
      <c r="O24" s="503"/>
      <c r="P24" s="503"/>
      <c r="Q24" s="502"/>
      <c r="R24" s="502"/>
      <c r="S24" s="499"/>
      <c r="T24" s="499"/>
      <c r="U24" s="498"/>
      <c r="V24" s="498"/>
      <c r="W24" s="26"/>
    </row>
    <row r="25" spans="1:23" ht="16.5" customHeight="1">
      <c r="A25" s="753"/>
      <c r="B25" s="754"/>
      <c r="C25" s="656" t="s">
        <v>17</v>
      </c>
      <c r="D25" s="657"/>
      <c r="E25" s="492">
        <v>2</v>
      </c>
      <c r="F25" s="493">
        <v>2</v>
      </c>
      <c r="G25" s="499"/>
      <c r="H25" s="499"/>
      <c r="I25" s="498"/>
      <c r="J25" s="498"/>
      <c r="K25" s="501" t="s">
        <v>309</v>
      </c>
      <c r="L25" s="501" t="s">
        <v>309</v>
      </c>
      <c r="M25" s="495">
        <v>2</v>
      </c>
      <c r="N25" s="495">
        <v>2</v>
      </c>
      <c r="O25" s="503"/>
      <c r="P25" s="503"/>
      <c r="Q25" s="502"/>
      <c r="R25" s="502"/>
      <c r="S25" s="499"/>
      <c r="T25" s="499"/>
      <c r="U25" s="498"/>
      <c r="V25" s="498"/>
      <c r="W25" s="26" t="s">
        <v>540</v>
      </c>
    </row>
    <row r="26" spans="1:23" ht="16.5" customHeight="1" thickBot="1">
      <c r="A26" s="755"/>
      <c r="B26" s="756"/>
      <c r="C26" s="644" t="s">
        <v>144</v>
      </c>
      <c r="D26" s="645"/>
      <c r="E26" s="513">
        <f>SUM(E8:E25)</f>
        <v>52</v>
      </c>
      <c r="F26" s="514">
        <f>SUM(F8:F25)</f>
        <v>60</v>
      </c>
      <c r="G26" s="515">
        <f>SUM(G8:G25)</f>
        <v>13</v>
      </c>
      <c r="H26" s="515">
        <f t="shared" ref="H26:R26" si="1">SUM(H8:H25)</f>
        <v>15</v>
      </c>
      <c r="I26" s="516">
        <f t="shared" si="1"/>
        <v>13</v>
      </c>
      <c r="J26" s="516">
        <f t="shared" si="1"/>
        <v>15</v>
      </c>
      <c r="K26" s="515">
        <f t="shared" si="1"/>
        <v>8</v>
      </c>
      <c r="L26" s="515">
        <f t="shared" si="1"/>
        <v>10</v>
      </c>
      <c r="M26" s="516">
        <f t="shared" si="1"/>
        <v>8</v>
      </c>
      <c r="N26" s="516">
        <f t="shared" si="1"/>
        <v>10</v>
      </c>
      <c r="O26" s="515">
        <f t="shared" si="1"/>
        <v>6</v>
      </c>
      <c r="P26" s="515">
        <f t="shared" si="1"/>
        <v>6</v>
      </c>
      <c r="Q26" s="516">
        <f t="shared" si="1"/>
        <v>4</v>
      </c>
      <c r="R26" s="516">
        <f t="shared" si="1"/>
        <v>4</v>
      </c>
      <c r="S26" s="515"/>
      <c r="T26" s="515"/>
      <c r="U26" s="517"/>
      <c r="V26" s="517"/>
      <c r="W26" s="27"/>
    </row>
    <row r="27" spans="1:23" ht="16.5" customHeight="1">
      <c r="A27" s="922" t="s">
        <v>853</v>
      </c>
      <c r="B27" s="923"/>
      <c r="C27" s="766" t="s">
        <v>854</v>
      </c>
      <c r="D27" s="670"/>
      <c r="E27" s="101">
        <v>2</v>
      </c>
      <c r="F27" s="100">
        <v>2</v>
      </c>
      <c r="G27" s="99">
        <v>2</v>
      </c>
      <c r="H27" s="99">
        <v>2</v>
      </c>
      <c r="I27" s="98"/>
      <c r="J27" s="98"/>
      <c r="K27" s="99"/>
      <c r="L27" s="99"/>
      <c r="M27" s="98"/>
      <c r="N27" s="98"/>
      <c r="O27" s="99"/>
      <c r="P27" s="108"/>
      <c r="Q27" s="107"/>
      <c r="R27" s="107"/>
      <c r="S27" s="108"/>
      <c r="T27" s="108"/>
      <c r="U27" s="107"/>
      <c r="V27" s="107"/>
      <c r="W27" s="10"/>
    </row>
    <row r="28" spans="1:23" ht="16.5" customHeight="1">
      <c r="A28" s="922"/>
      <c r="B28" s="923"/>
      <c r="C28" s="741" t="s">
        <v>855</v>
      </c>
      <c r="D28" s="647"/>
      <c r="E28" s="101">
        <v>2</v>
      </c>
      <c r="F28" s="100">
        <v>2</v>
      </c>
      <c r="G28" s="99"/>
      <c r="H28" s="99"/>
      <c r="I28" s="98">
        <v>2</v>
      </c>
      <c r="J28" s="98">
        <v>2</v>
      </c>
      <c r="K28" s="99"/>
      <c r="L28" s="99"/>
      <c r="M28" s="98"/>
      <c r="N28" s="98"/>
      <c r="O28" s="99"/>
      <c r="P28" s="108"/>
      <c r="Q28" s="107"/>
      <c r="R28" s="107"/>
      <c r="S28" s="108"/>
      <c r="T28" s="108"/>
      <c r="U28" s="107"/>
      <c r="V28" s="107"/>
      <c r="W28" s="12"/>
    </row>
    <row r="29" spans="1:23" ht="16.5" customHeight="1" thickBot="1">
      <c r="A29" s="924"/>
      <c r="B29" s="925"/>
      <c r="C29" s="757" t="s">
        <v>856</v>
      </c>
      <c r="D29" s="758"/>
      <c r="E29" s="5">
        <v>4</v>
      </c>
      <c r="F29" s="6">
        <v>4</v>
      </c>
      <c r="G29" s="7">
        <v>2</v>
      </c>
      <c r="H29" s="7">
        <v>2</v>
      </c>
      <c r="I29" s="8">
        <v>2</v>
      </c>
      <c r="J29" s="8">
        <v>2</v>
      </c>
      <c r="K29" s="7"/>
      <c r="L29" s="7"/>
      <c r="M29" s="8"/>
      <c r="N29" s="8"/>
      <c r="O29" s="7"/>
      <c r="P29" s="7"/>
      <c r="Q29" s="8"/>
      <c r="R29" s="8"/>
      <c r="S29" s="7"/>
      <c r="T29" s="7"/>
      <c r="U29" s="8"/>
      <c r="V29" s="8"/>
      <c r="W29" s="14"/>
    </row>
    <row r="30" spans="1:23" ht="16.5" customHeight="1">
      <c r="A30" s="695" t="s">
        <v>857</v>
      </c>
      <c r="B30" s="696"/>
      <c r="C30" s="775" t="s">
        <v>858</v>
      </c>
      <c r="D30" s="776"/>
      <c r="E30" s="89">
        <v>8</v>
      </c>
      <c r="F30" s="71">
        <v>8</v>
      </c>
      <c r="G30" s="9">
        <v>4</v>
      </c>
      <c r="H30" s="9">
        <v>4</v>
      </c>
      <c r="I30" s="70">
        <v>4</v>
      </c>
      <c r="J30" s="70">
        <v>4</v>
      </c>
      <c r="K30" s="9"/>
      <c r="L30" s="9"/>
      <c r="M30" s="70"/>
      <c r="N30" s="70"/>
      <c r="O30" s="9"/>
      <c r="P30" s="9"/>
      <c r="Q30" s="70"/>
      <c r="R30" s="70"/>
      <c r="S30" s="9"/>
      <c r="T30" s="9"/>
      <c r="U30" s="70"/>
      <c r="V30" s="70"/>
      <c r="W30" s="10"/>
    </row>
    <row r="31" spans="1:23" ht="16.5" customHeight="1">
      <c r="A31" s="697"/>
      <c r="B31" s="697"/>
      <c r="C31" s="763" t="s">
        <v>859</v>
      </c>
      <c r="D31" s="612"/>
      <c r="E31" s="11">
        <v>8</v>
      </c>
      <c r="F31" s="4">
        <v>8</v>
      </c>
      <c r="G31" s="1">
        <v>4</v>
      </c>
      <c r="H31" s="1">
        <v>4</v>
      </c>
      <c r="I31" s="481">
        <v>4</v>
      </c>
      <c r="J31" s="481">
        <v>4</v>
      </c>
      <c r="K31" s="1"/>
      <c r="L31" s="1"/>
      <c r="M31" s="481"/>
      <c r="N31" s="481"/>
      <c r="O31" s="1"/>
      <c r="P31" s="1"/>
      <c r="Q31" s="481"/>
      <c r="R31" s="481"/>
      <c r="S31" s="1"/>
      <c r="T31" s="1"/>
      <c r="U31" s="481"/>
      <c r="V31" s="481"/>
      <c r="W31" s="12"/>
    </row>
    <row r="32" spans="1:23" ht="16.5" customHeight="1">
      <c r="A32" s="697"/>
      <c r="B32" s="697"/>
      <c r="C32" s="763" t="s">
        <v>860</v>
      </c>
      <c r="D32" s="612"/>
      <c r="E32" s="11">
        <v>8</v>
      </c>
      <c r="F32" s="4">
        <v>8</v>
      </c>
      <c r="G32" s="1"/>
      <c r="H32" s="1"/>
      <c r="I32" s="481"/>
      <c r="J32" s="481"/>
      <c r="K32" s="1">
        <v>4</v>
      </c>
      <c r="L32" s="1">
        <v>4</v>
      </c>
      <c r="M32" s="481">
        <v>4</v>
      </c>
      <c r="N32" s="481">
        <v>4</v>
      </c>
      <c r="O32" s="1"/>
      <c r="P32" s="1"/>
      <c r="Q32" s="481"/>
      <c r="R32" s="481"/>
      <c r="S32" s="1"/>
      <c r="T32" s="1"/>
      <c r="U32" s="481"/>
      <c r="V32" s="481"/>
      <c r="W32" s="12"/>
    </row>
    <row r="33" spans="1:23" ht="16.5" customHeight="1">
      <c r="A33" s="697"/>
      <c r="B33" s="697"/>
      <c r="C33" s="763" t="s">
        <v>861</v>
      </c>
      <c r="D33" s="612"/>
      <c r="E33" s="11">
        <v>4</v>
      </c>
      <c r="F33" s="4">
        <v>4</v>
      </c>
      <c r="G33" s="1"/>
      <c r="H33" s="1"/>
      <c r="I33" s="481"/>
      <c r="J33" s="481"/>
      <c r="K33" s="1">
        <v>2</v>
      </c>
      <c r="L33" s="1">
        <v>2</v>
      </c>
      <c r="M33" s="481">
        <v>2</v>
      </c>
      <c r="N33" s="481">
        <v>2</v>
      </c>
      <c r="O33" s="1"/>
      <c r="P33" s="1"/>
      <c r="Q33" s="481"/>
      <c r="R33" s="481"/>
      <c r="S33" s="1"/>
      <c r="T33" s="1"/>
      <c r="U33" s="481"/>
      <c r="V33" s="481"/>
      <c r="W33" s="12"/>
    </row>
    <row r="34" spans="1:23" ht="16.5" customHeight="1">
      <c r="A34" s="697"/>
      <c r="B34" s="697"/>
      <c r="C34" s="763" t="s">
        <v>862</v>
      </c>
      <c r="D34" s="612"/>
      <c r="E34" s="11">
        <v>4</v>
      </c>
      <c r="F34" s="4">
        <v>4</v>
      </c>
      <c r="G34" s="1"/>
      <c r="H34" s="1"/>
      <c r="I34" s="481"/>
      <c r="J34" s="481"/>
      <c r="K34" s="1">
        <v>2</v>
      </c>
      <c r="L34" s="1">
        <v>2</v>
      </c>
      <c r="M34" s="2">
        <v>2</v>
      </c>
      <c r="N34" s="2">
        <v>2</v>
      </c>
      <c r="O34" s="1"/>
      <c r="P34" s="1"/>
      <c r="Q34" s="481"/>
      <c r="R34" s="481"/>
      <c r="S34" s="1"/>
      <c r="T34" s="1"/>
      <c r="U34" s="481"/>
      <c r="V34" s="481"/>
      <c r="W34" s="12"/>
    </row>
    <row r="35" spans="1:23" ht="16.5" customHeight="1">
      <c r="A35" s="697"/>
      <c r="B35" s="697"/>
      <c r="C35" s="763" t="s">
        <v>863</v>
      </c>
      <c r="D35" s="612"/>
      <c r="E35" s="11">
        <v>4</v>
      </c>
      <c r="F35" s="4">
        <v>4</v>
      </c>
      <c r="G35" s="1"/>
      <c r="H35" s="1"/>
      <c r="I35" s="481"/>
      <c r="J35" s="481"/>
      <c r="K35" s="1">
        <v>2</v>
      </c>
      <c r="L35" s="1">
        <v>2</v>
      </c>
      <c r="M35" s="481">
        <v>2</v>
      </c>
      <c r="N35" s="481">
        <v>2</v>
      </c>
      <c r="O35" s="1"/>
      <c r="P35" s="1"/>
      <c r="Q35" s="481"/>
      <c r="R35" s="481"/>
      <c r="S35" s="1"/>
      <c r="T35" s="1"/>
      <c r="U35" s="481"/>
      <c r="V35" s="481"/>
      <c r="W35" s="12"/>
    </row>
    <row r="36" spans="1:23" ht="16.5" customHeight="1">
      <c r="A36" s="697"/>
      <c r="B36" s="697"/>
      <c r="C36" s="763" t="s">
        <v>864</v>
      </c>
      <c r="D36" s="612"/>
      <c r="E36" s="11">
        <v>6</v>
      </c>
      <c r="F36" s="4">
        <v>6</v>
      </c>
      <c r="G36" s="1"/>
      <c r="H36" s="1"/>
      <c r="I36" s="481"/>
      <c r="J36" s="481"/>
      <c r="K36" s="1"/>
      <c r="L36" s="1"/>
      <c r="M36" s="481"/>
      <c r="N36" s="481"/>
      <c r="O36" s="1">
        <v>3</v>
      </c>
      <c r="P36" s="1">
        <v>3</v>
      </c>
      <c r="Q36" s="481">
        <v>3</v>
      </c>
      <c r="R36" s="481">
        <v>3</v>
      </c>
      <c r="S36" s="1"/>
      <c r="T36" s="1"/>
      <c r="U36" s="481"/>
      <c r="V36" s="481"/>
      <c r="W36" s="12"/>
    </row>
    <row r="37" spans="1:23" ht="16.5" customHeight="1">
      <c r="A37" s="697"/>
      <c r="B37" s="697"/>
      <c r="C37" s="763" t="s">
        <v>865</v>
      </c>
      <c r="D37" s="612"/>
      <c r="E37" s="11">
        <v>4</v>
      </c>
      <c r="F37" s="4">
        <v>4</v>
      </c>
      <c r="G37" s="1"/>
      <c r="H37" s="1"/>
      <c r="I37" s="481"/>
      <c r="J37" s="481"/>
      <c r="K37" s="1"/>
      <c r="L37" s="1"/>
      <c r="M37" s="481"/>
      <c r="N37" s="481"/>
      <c r="O37" s="1">
        <v>2</v>
      </c>
      <c r="P37" s="1">
        <v>2</v>
      </c>
      <c r="Q37" s="481">
        <v>2</v>
      </c>
      <c r="R37" s="481">
        <v>2</v>
      </c>
      <c r="S37" s="1"/>
      <c r="T37" s="1"/>
      <c r="U37" s="481"/>
      <c r="V37" s="481"/>
      <c r="W37" s="12"/>
    </row>
    <row r="38" spans="1:23" ht="16.5" customHeight="1">
      <c r="A38" s="697"/>
      <c r="B38" s="697"/>
      <c r="C38" s="763" t="s">
        <v>866</v>
      </c>
      <c r="D38" s="612"/>
      <c r="E38" s="11">
        <v>4</v>
      </c>
      <c r="F38" s="4">
        <v>4</v>
      </c>
      <c r="G38" s="1"/>
      <c r="H38" s="1"/>
      <c r="I38" s="481"/>
      <c r="J38" s="481"/>
      <c r="K38" s="1"/>
      <c r="L38" s="1"/>
      <c r="M38" s="481"/>
      <c r="N38" s="481"/>
      <c r="O38" s="1">
        <v>2</v>
      </c>
      <c r="P38" s="1">
        <v>2</v>
      </c>
      <c r="Q38" s="481">
        <v>2</v>
      </c>
      <c r="R38" s="481">
        <v>2</v>
      </c>
      <c r="S38" s="1"/>
      <c r="T38" s="1"/>
      <c r="U38" s="481"/>
      <c r="V38" s="481"/>
      <c r="W38" s="12"/>
    </row>
    <row r="39" spans="1:23" ht="16.5" customHeight="1">
      <c r="A39" s="697"/>
      <c r="B39" s="697"/>
      <c r="C39" s="763" t="s">
        <v>867</v>
      </c>
      <c r="D39" s="612"/>
      <c r="E39" s="11">
        <v>4</v>
      </c>
      <c r="F39" s="4">
        <v>4</v>
      </c>
      <c r="G39" s="1"/>
      <c r="H39" s="1"/>
      <c r="I39" s="481"/>
      <c r="J39" s="481"/>
      <c r="K39" s="1"/>
      <c r="L39" s="1"/>
      <c r="M39" s="481"/>
      <c r="N39" s="481"/>
      <c r="O39" s="1"/>
      <c r="P39" s="1"/>
      <c r="Q39" s="481"/>
      <c r="R39" s="481"/>
      <c r="S39" s="1">
        <v>2</v>
      </c>
      <c r="T39" s="1">
        <v>2</v>
      </c>
      <c r="U39" s="481">
        <v>2</v>
      </c>
      <c r="V39" s="481">
        <v>2</v>
      </c>
      <c r="W39" s="12"/>
    </row>
    <row r="40" spans="1:23" ht="16.5" customHeight="1" thickBot="1">
      <c r="A40" s="699"/>
      <c r="B40" s="699"/>
      <c r="C40" s="777" t="s">
        <v>868</v>
      </c>
      <c r="D40" s="717"/>
      <c r="E40" s="5">
        <f t="shared" ref="E40:V40" si="2">SUM(E30:E39)</f>
        <v>54</v>
      </c>
      <c r="F40" s="6">
        <f t="shared" si="2"/>
        <v>54</v>
      </c>
      <c r="G40" s="7">
        <f t="shared" si="2"/>
        <v>8</v>
      </c>
      <c r="H40" s="7">
        <f t="shared" si="2"/>
        <v>8</v>
      </c>
      <c r="I40" s="8">
        <f t="shared" si="2"/>
        <v>8</v>
      </c>
      <c r="J40" s="8">
        <f t="shared" si="2"/>
        <v>8</v>
      </c>
      <c r="K40" s="7">
        <f t="shared" si="2"/>
        <v>10</v>
      </c>
      <c r="L40" s="7">
        <f t="shared" si="2"/>
        <v>10</v>
      </c>
      <c r="M40" s="8">
        <f t="shared" si="2"/>
        <v>10</v>
      </c>
      <c r="N40" s="8">
        <f t="shared" si="2"/>
        <v>10</v>
      </c>
      <c r="O40" s="7">
        <f t="shared" si="2"/>
        <v>7</v>
      </c>
      <c r="P40" s="7">
        <f t="shared" si="2"/>
        <v>7</v>
      </c>
      <c r="Q40" s="8">
        <f t="shared" si="2"/>
        <v>7</v>
      </c>
      <c r="R40" s="8">
        <f t="shared" si="2"/>
        <v>7</v>
      </c>
      <c r="S40" s="7">
        <f t="shared" si="2"/>
        <v>2</v>
      </c>
      <c r="T40" s="7">
        <f t="shared" si="2"/>
        <v>2</v>
      </c>
      <c r="U40" s="8">
        <f t="shared" si="2"/>
        <v>2</v>
      </c>
      <c r="V40" s="8">
        <f t="shared" si="2"/>
        <v>2</v>
      </c>
      <c r="W40" s="14"/>
    </row>
    <row r="41" spans="1:23" ht="16.5" customHeight="1">
      <c r="A41" s="761" t="s">
        <v>869</v>
      </c>
      <c r="B41" s="963" t="s">
        <v>870</v>
      </c>
      <c r="C41" s="928" t="s">
        <v>871</v>
      </c>
      <c r="D41" s="929"/>
      <c r="E41" s="85">
        <v>3</v>
      </c>
      <c r="F41" s="84">
        <v>3</v>
      </c>
      <c r="G41" s="83"/>
      <c r="H41" s="83"/>
      <c r="I41" s="82"/>
      <c r="J41" s="82"/>
      <c r="K41" s="83"/>
      <c r="L41" s="83"/>
      <c r="M41" s="82"/>
      <c r="N41" s="82"/>
      <c r="O41" s="83">
        <v>3</v>
      </c>
      <c r="P41" s="83">
        <v>3</v>
      </c>
      <c r="Q41" s="82"/>
      <c r="R41" s="82"/>
      <c r="S41" s="83"/>
      <c r="T41" s="83"/>
      <c r="U41" s="82"/>
      <c r="V41" s="82"/>
      <c r="W41" s="930" t="s">
        <v>872</v>
      </c>
    </row>
    <row r="42" spans="1:23" ht="16.5" customHeight="1">
      <c r="A42" s="762"/>
      <c r="B42" s="964"/>
      <c r="C42" s="763" t="s">
        <v>873</v>
      </c>
      <c r="D42" s="612"/>
      <c r="E42" s="85">
        <v>3</v>
      </c>
      <c r="F42" s="84">
        <v>3</v>
      </c>
      <c r="G42" s="83"/>
      <c r="H42" s="83"/>
      <c r="I42" s="82"/>
      <c r="J42" s="82"/>
      <c r="K42" s="83"/>
      <c r="L42" s="83"/>
      <c r="M42" s="82"/>
      <c r="N42" s="82"/>
      <c r="O42" s="83">
        <v>3</v>
      </c>
      <c r="P42" s="83">
        <v>3</v>
      </c>
      <c r="Q42" s="82"/>
      <c r="R42" s="82"/>
      <c r="S42" s="83"/>
      <c r="T42" s="83"/>
      <c r="U42" s="82"/>
      <c r="V42" s="82"/>
      <c r="W42" s="931"/>
    </row>
    <row r="43" spans="1:23" ht="16.5" customHeight="1">
      <c r="A43" s="762"/>
      <c r="B43" s="964"/>
      <c r="C43" s="763" t="s">
        <v>874</v>
      </c>
      <c r="D43" s="612"/>
      <c r="E43" s="85">
        <v>3</v>
      </c>
      <c r="F43" s="84">
        <v>3</v>
      </c>
      <c r="G43" s="83"/>
      <c r="H43" s="83"/>
      <c r="I43" s="82"/>
      <c r="J43" s="82"/>
      <c r="K43" s="83"/>
      <c r="L43" s="83"/>
      <c r="M43" s="82"/>
      <c r="N43" s="82"/>
      <c r="O43" s="83"/>
      <c r="P43" s="83"/>
      <c r="Q43" s="82">
        <v>3</v>
      </c>
      <c r="R43" s="82">
        <v>3</v>
      </c>
      <c r="S43" s="83"/>
      <c r="T43" s="83"/>
      <c r="U43" s="82"/>
      <c r="V43" s="82"/>
      <c r="W43" s="932" t="s">
        <v>872</v>
      </c>
    </row>
    <row r="44" spans="1:23" ht="16.5" customHeight="1">
      <c r="A44" s="762"/>
      <c r="B44" s="964"/>
      <c r="C44" s="763" t="s">
        <v>875</v>
      </c>
      <c r="D44" s="612"/>
      <c r="E44" s="85">
        <v>3</v>
      </c>
      <c r="F44" s="84">
        <v>3</v>
      </c>
      <c r="G44" s="83"/>
      <c r="H44" s="83"/>
      <c r="I44" s="82"/>
      <c r="J44" s="82"/>
      <c r="K44" s="83"/>
      <c r="L44" s="83"/>
      <c r="M44" s="82"/>
      <c r="N44" s="82"/>
      <c r="O44" s="83"/>
      <c r="P44" s="83"/>
      <c r="Q44" s="82">
        <v>3</v>
      </c>
      <c r="R44" s="82">
        <v>3</v>
      </c>
      <c r="S44" s="83"/>
      <c r="T44" s="83"/>
      <c r="U44" s="82"/>
      <c r="V44" s="82"/>
      <c r="W44" s="931"/>
    </row>
    <row r="45" spans="1:23" ht="16.5" customHeight="1">
      <c r="A45" s="762"/>
      <c r="B45" s="964"/>
      <c r="C45" s="763" t="s">
        <v>876</v>
      </c>
      <c r="D45" s="612"/>
      <c r="E45" s="85">
        <v>4</v>
      </c>
      <c r="F45" s="84">
        <v>4</v>
      </c>
      <c r="G45" s="83"/>
      <c r="H45" s="83"/>
      <c r="I45" s="82"/>
      <c r="J45" s="82"/>
      <c r="K45" s="83"/>
      <c r="L45" s="83"/>
      <c r="M45" s="82"/>
      <c r="N45" s="82"/>
      <c r="O45" s="83"/>
      <c r="P45" s="83"/>
      <c r="Q45" s="82"/>
      <c r="R45" s="82"/>
      <c r="S45" s="83">
        <v>2</v>
      </c>
      <c r="T45" s="83">
        <v>2</v>
      </c>
      <c r="U45" s="82">
        <v>2</v>
      </c>
      <c r="V45" s="82">
        <v>2</v>
      </c>
      <c r="W45" s="104" t="s">
        <v>877</v>
      </c>
    </row>
    <row r="46" spans="1:23" ht="16.5" customHeight="1">
      <c r="A46" s="762"/>
      <c r="B46" s="964"/>
      <c r="C46" s="741" t="s">
        <v>878</v>
      </c>
      <c r="D46" s="647"/>
      <c r="E46" s="65">
        <v>4</v>
      </c>
      <c r="F46" s="64">
        <v>4</v>
      </c>
      <c r="G46" s="63"/>
      <c r="H46" s="63"/>
      <c r="I46" s="78"/>
      <c r="J46" s="78"/>
      <c r="K46" s="63"/>
      <c r="L46" s="63"/>
      <c r="M46" s="78"/>
      <c r="N46" s="78"/>
      <c r="O46" s="63">
        <v>2</v>
      </c>
      <c r="P46" s="63">
        <v>2</v>
      </c>
      <c r="Q46" s="78">
        <v>2</v>
      </c>
      <c r="R46" s="78">
        <v>2</v>
      </c>
      <c r="S46" s="83"/>
      <c r="T46" s="83"/>
      <c r="U46" s="82"/>
      <c r="V46" s="82"/>
      <c r="W46" s="104"/>
    </row>
    <row r="47" spans="1:23" ht="16.5" customHeight="1">
      <c r="A47" s="762"/>
      <c r="B47" s="964"/>
      <c r="C47" s="741" t="s">
        <v>879</v>
      </c>
      <c r="D47" s="647"/>
      <c r="E47" s="65">
        <v>3</v>
      </c>
      <c r="F47" s="64">
        <v>3</v>
      </c>
      <c r="G47" s="63"/>
      <c r="H47" s="63"/>
      <c r="I47" s="78"/>
      <c r="J47" s="78"/>
      <c r="K47" s="63"/>
      <c r="L47" s="63"/>
      <c r="M47" s="78"/>
      <c r="N47" s="78"/>
      <c r="O47" s="63"/>
      <c r="P47" s="63"/>
      <c r="Q47" s="78"/>
      <c r="R47" s="78"/>
      <c r="S47" s="63">
        <v>3</v>
      </c>
      <c r="T47" s="63">
        <v>3</v>
      </c>
      <c r="U47" s="82"/>
      <c r="V47" s="82"/>
      <c r="W47" s="104"/>
    </row>
    <row r="48" spans="1:23" ht="16.5" customHeight="1">
      <c r="A48" s="762"/>
      <c r="B48" s="965"/>
      <c r="C48" s="763" t="s">
        <v>880</v>
      </c>
      <c r="D48" s="612"/>
      <c r="E48" s="65">
        <v>2</v>
      </c>
      <c r="F48" s="64">
        <v>2</v>
      </c>
      <c r="G48" s="63"/>
      <c r="H48" s="63"/>
      <c r="I48" s="78"/>
      <c r="J48" s="78"/>
      <c r="K48" s="63"/>
      <c r="L48" s="63"/>
      <c r="M48" s="78"/>
      <c r="N48" s="78"/>
      <c r="O48" s="63">
        <v>2</v>
      </c>
      <c r="P48" s="63">
        <v>2</v>
      </c>
      <c r="Q48" s="78"/>
      <c r="R48" s="78"/>
      <c r="S48" s="63"/>
      <c r="T48" s="63"/>
      <c r="U48" s="78"/>
      <c r="V48" s="78"/>
      <c r="W48" s="77"/>
    </row>
    <row r="49" spans="1:23" ht="16.5" customHeight="1">
      <c r="A49" s="762"/>
      <c r="B49" s="965"/>
      <c r="C49" s="763" t="s">
        <v>881</v>
      </c>
      <c r="D49" s="612"/>
      <c r="E49" s="177">
        <v>2</v>
      </c>
      <c r="F49" s="178">
        <v>2</v>
      </c>
      <c r="G49" s="80"/>
      <c r="H49" s="80"/>
      <c r="I49" s="179"/>
      <c r="J49" s="179"/>
      <c r="K49" s="80"/>
      <c r="L49" s="80"/>
      <c r="M49" s="179"/>
      <c r="N49" s="179"/>
      <c r="O49" s="80"/>
      <c r="P49" s="80"/>
      <c r="Q49" s="179">
        <v>2</v>
      </c>
      <c r="R49" s="179">
        <v>2</v>
      </c>
      <c r="S49" s="63"/>
      <c r="T49" s="63"/>
      <c r="U49" s="78"/>
      <c r="V49" s="78"/>
      <c r="W49" s="77"/>
    </row>
    <row r="50" spans="1:23" ht="16.5" customHeight="1">
      <c r="A50" s="762"/>
      <c r="B50" s="965"/>
      <c r="C50" s="741" t="s">
        <v>882</v>
      </c>
      <c r="D50" s="647"/>
      <c r="E50" s="65">
        <v>2</v>
      </c>
      <c r="F50" s="64">
        <v>2</v>
      </c>
      <c r="G50" s="63"/>
      <c r="H50" s="63"/>
      <c r="I50" s="78"/>
      <c r="J50" s="78"/>
      <c r="K50" s="63"/>
      <c r="L50" s="63"/>
      <c r="M50" s="78"/>
      <c r="N50" s="78"/>
      <c r="O50" s="63">
        <v>2</v>
      </c>
      <c r="P50" s="63">
        <v>2</v>
      </c>
      <c r="Q50" s="78"/>
      <c r="R50" s="78"/>
      <c r="S50" s="63"/>
      <c r="T50" s="63"/>
      <c r="U50" s="78"/>
      <c r="V50" s="78"/>
      <c r="W50" s="77"/>
    </row>
    <row r="51" spans="1:23" ht="16.5" customHeight="1">
      <c r="A51" s="762"/>
      <c r="B51" s="965"/>
      <c r="C51" s="741" t="s">
        <v>883</v>
      </c>
      <c r="D51" s="647"/>
      <c r="E51" s="65">
        <v>2</v>
      </c>
      <c r="F51" s="64">
        <v>2</v>
      </c>
      <c r="G51" s="63"/>
      <c r="H51" s="63"/>
      <c r="I51" s="78"/>
      <c r="J51" s="78"/>
      <c r="K51" s="63"/>
      <c r="L51" s="63"/>
      <c r="M51" s="78"/>
      <c r="N51" s="78"/>
      <c r="O51" s="63"/>
      <c r="P51" s="63"/>
      <c r="Q51" s="78">
        <v>2</v>
      </c>
      <c r="R51" s="78">
        <v>2</v>
      </c>
      <c r="S51" s="63"/>
      <c r="T51" s="63"/>
      <c r="U51" s="78"/>
      <c r="V51" s="78"/>
      <c r="W51" s="77"/>
    </row>
    <row r="52" spans="1:23" ht="16.5" customHeight="1">
      <c r="A52" s="762"/>
      <c r="B52" s="965"/>
      <c r="C52" s="968" t="s">
        <v>1252</v>
      </c>
      <c r="D52" s="969"/>
      <c r="E52" s="596">
        <v>2</v>
      </c>
      <c r="F52" s="597">
        <v>2</v>
      </c>
      <c r="G52" s="598"/>
      <c r="H52" s="598"/>
      <c r="I52" s="599"/>
      <c r="J52" s="599"/>
      <c r="K52" s="598"/>
      <c r="L52" s="598"/>
      <c r="M52" s="599"/>
      <c r="N52" s="599"/>
      <c r="O52" s="598"/>
      <c r="P52" s="598"/>
      <c r="Q52" s="599"/>
      <c r="R52" s="599"/>
      <c r="S52" s="598"/>
      <c r="T52" s="598"/>
      <c r="U52" s="599">
        <v>2</v>
      </c>
      <c r="V52" s="599">
        <v>2</v>
      </c>
      <c r="W52" s="77"/>
    </row>
    <row r="53" spans="1:23" ht="16.5" customHeight="1">
      <c r="A53" s="762"/>
      <c r="B53" s="965"/>
      <c r="C53" s="741" t="s">
        <v>884</v>
      </c>
      <c r="D53" s="647"/>
      <c r="E53" s="65">
        <v>2</v>
      </c>
      <c r="F53" s="64">
        <v>2</v>
      </c>
      <c r="G53" s="63"/>
      <c r="H53" s="63"/>
      <c r="I53" s="78"/>
      <c r="J53" s="78"/>
      <c r="K53" s="63"/>
      <c r="L53" s="63"/>
      <c r="M53" s="78"/>
      <c r="N53" s="78"/>
      <c r="O53" s="63"/>
      <c r="P53" s="63"/>
      <c r="Q53" s="78"/>
      <c r="R53" s="78"/>
      <c r="S53" s="63">
        <v>2</v>
      </c>
      <c r="T53" s="63">
        <v>2</v>
      </c>
      <c r="U53" s="78"/>
      <c r="V53" s="78"/>
      <c r="W53" s="77"/>
    </row>
    <row r="54" spans="1:23" ht="16.5" customHeight="1">
      <c r="A54" s="762"/>
      <c r="B54" s="965"/>
      <c r="C54" s="737" t="s">
        <v>885</v>
      </c>
      <c r="D54" s="738"/>
      <c r="E54" s="65">
        <v>4</v>
      </c>
      <c r="F54" s="64">
        <v>4</v>
      </c>
      <c r="G54" s="457"/>
      <c r="H54" s="457"/>
      <c r="I54" s="458"/>
      <c r="J54" s="458"/>
      <c r="K54" s="457"/>
      <c r="L54" s="457"/>
      <c r="M54" s="458"/>
      <c r="N54" s="458"/>
      <c r="O54" s="63"/>
      <c r="P54" s="63"/>
      <c r="Q54" s="78"/>
      <c r="R54" s="78"/>
      <c r="S54" s="63">
        <v>2</v>
      </c>
      <c r="T54" s="63">
        <v>2</v>
      </c>
      <c r="U54" s="78">
        <v>2</v>
      </c>
      <c r="V54" s="78">
        <v>2</v>
      </c>
      <c r="W54" s="77"/>
    </row>
    <row r="55" spans="1:23" ht="16.5" customHeight="1">
      <c r="A55" s="762"/>
      <c r="B55" s="965"/>
      <c r="C55" s="966" t="s">
        <v>1248</v>
      </c>
      <c r="D55" s="967"/>
      <c r="E55" s="596">
        <v>2</v>
      </c>
      <c r="F55" s="597">
        <v>2</v>
      </c>
      <c r="G55" s="598"/>
      <c r="H55" s="598"/>
      <c r="I55" s="599"/>
      <c r="J55" s="599"/>
      <c r="K55" s="598"/>
      <c r="L55" s="598"/>
      <c r="M55" s="599"/>
      <c r="N55" s="599"/>
      <c r="O55" s="598"/>
      <c r="P55" s="598"/>
      <c r="Q55" s="599"/>
      <c r="R55" s="599"/>
      <c r="S55" s="598">
        <v>2</v>
      </c>
      <c r="T55" s="598">
        <v>2</v>
      </c>
      <c r="U55" s="599"/>
      <c r="V55" s="599"/>
      <c r="W55" s="77"/>
    </row>
    <row r="56" spans="1:23" ht="16.5" customHeight="1">
      <c r="A56" s="762"/>
      <c r="B56" s="965"/>
      <c r="C56" s="966" t="s">
        <v>1247</v>
      </c>
      <c r="D56" s="967"/>
      <c r="E56" s="596">
        <v>2</v>
      </c>
      <c r="F56" s="597">
        <v>2</v>
      </c>
      <c r="G56" s="600"/>
      <c r="H56" s="600"/>
      <c r="I56" s="601"/>
      <c r="J56" s="601"/>
      <c r="K56" s="600"/>
      <c r="L56" s="600"/>
      <c r="M56" s="601"/>
      <c r="N56" s="601"/>
      <c r="O56" s="598"/>
      <c r="P56" s="598"/>
      <c r="Q56" s="599"/>
      <c r="R56" s="599"/>
      <c r="S56" s="598"/>
      <c r="T56" s="598"/>
      <c r="U56" s="599">
        <v>2</v>
      </c>
      <c r="V56" s="599">
        <v>2</v>
      </c>
      <c r="W56" s="62"/>
    </row>
    <row r="57" spans="1:23" ht="16.5" customHeight="1" thickBot="1">
      <c r="A57" s="762"/>
      <c r="B57" s="965"/>
      <c r="C57" s="763" t="s">
        <v>32</v>
      </c>
      <c r="D57" s="612"/>
      <c r="E57" s="85">
        <v>4</v>
      </c>
      <c r="F57" s="84">
        <v>4</v>
      </c>
      <c r="G57" s="83"/>
      <c r="H57" s="83"/>
      <c r="I57" s="82"/>
      <c r="J57" s="82"/>
      <c r="K57" s="83"/>
      <c r="L57" s="83"/>
      <c r="M57" s="82"/>
      <c r="N57" s="82"/>
      <c r="O57" s="83"/>
      <c r="P57" s="83"/>
      <c r="Q57" s="82"/>
      <c r="R57" s="82"/>
      <c r="S57" s="83">
        <v>2</v>
      </c>
      <c r="T57" s="83">
        <v>2</v>
      </c>
      <c r="U57" s="82">
        <v>2</v>
      </c>
      <c r="V57" s="82">
        <v>2</v>
      </c>
      <c r="W57" s="73"/>
    </row>
    <row r="58" spans="1:23" ht="16.5" customHeight="1">
      <c r="A58" s="762"/>
      <c r="B58" s="761" t="s">
        <v>886</v>
      </c>
      <c r="C58" s="861" t="s">
        <v>887</v>
      </c>
      <c r="D58" s="929"/>
      <c r="E58" s="357">
        <v>6</v>
      </c>
      <c r="F58" s="358">
        <v>6</v>
      </c>
      <c r="G58" s="252"/>
      <c r="H58" s="252"/>
      <c r="I58" s="239"/>
      <c r="J58" s="239"/>
      <c r="K58" s="252"/>
      <c r="L58" s="252"/>
      <c r="M58" s="239"/>
      <c r="N58" s="239"/>
      <c r="O58" s="252">
        <v>3</v>
      </c>
      <c r="P58" s="252">
        <v>3</v>
      </c>
      <c r="Q58" s="239">
        <v>3</v>
      </c>
      <c r="R58" s="239">
        <v>3</v>
      </c>
      <c r="S58" s="252"/>
      <c r="T58" s="252"/>
      <c r="U58" s="239"/>
      <c r="V58" s="239"/>
      <c r="W58" s="456" t="s">
        <v>888</v>
      </c>
    </row>
    <row r="59" spans="1:23" ht="16.5" customHeight="1">
      <c r="A59" s="762"/>
      <c r="B59" s="762"/>
      <c r="C59" s="763" t="s">
        <v>889</v>
      </c>
      <c r="D59" s="612"/>
      <c r="E59" s="85">
        <v>3</v>
      </c>
      <c r="F59" s="84">
        <v>3</v>
      </c>
      <c r="G59" s="83"/>
      <c r="H59" s="83"/>
      <c r="I59" s="82"/>
      <c r="J59" s="82"/>
      <c r="K59" s="83"/>
      <c r="L59" s="83"/>
      <c r="M59" s="82"/>
      <c r="N59" s="82"/>
      <c r="O59" s="83">
        <v>3</v>
      </c>
      <c r="P59" s="83">
        <v>3</v>
      </c>
      <c r="Q59" s="82"/>
      <c r="R59" s="82"/>
      <c r="S59" s="83"/>
      <c r="T59" s="83"/>
      <c r="U59" s="82"/>
      <c r="V59" s="82"/>
      <c r="W59" s="933" t="s">
        <v>888</v>
      </c>
    </row>
    <row r="60" spans="1:23" ht="16.5" customHeight="1">
      <c r="A60" s="762"/>
      <c r="B60" s="762"/>
      <c r="C60" s="763" t="s">
        <v>890</v>
      </c>
      <c r="D60" s="612"/>
      <c r="E60" s="85">
        <v>3</v>
      </c>
      <c r="F60" s="84">
        <v>3</v>
      </c>
      <c r="G60" s="83"/>
      <c r="H60" s="83"/>
      <c r="I60" s="82"/>
      <c r="J60" s="82"/>
      <c r="K60" s="83"/>
      <c r="L60" s="83"/>
      <c r="M60" s="82"/>
      <c r="N60" s="82"/>
      <c r="O60" s="83"/>
      <c r="P60" s="83"/>
      <c r="Q60" s="82">
        <v>3</v>
      </c>
      <c r="R60" s="82">
        <v>3</v>
      </c>
      <c r="S60" s="83"/>
      <c r="T60" s="83"/>
      <c r="U60" s="82"/>
      <c r="V60" s="82"/>
      <c r="W60" s="934"/>
    </row>
    <row r="61" spans="1:23" ht="16.5" customHeight="1">
      <c r="A61" s="762"/>
      <c r="B61" s="769"/>
      <c r="C61" s="763" t="s">
        <v>876</v>
      </c>
      <c r="D61" s="612"/>
      <c r="E61" s="65">
        <v>4</v>
      </c>
      <c r="F61" s="64">
        <v>4</v>
      </c>
      <c r="G61" s="63"/>
      <c r="H61" s="63"/>
      <c r="I61" s="78"/>
      <c r="J61" s="78"/>
      <c r="K61" s="63"/>
      <c r="L61" s="63"/>
      <c r="M61" s="78"/>
      <c r="N61" s="78"/>
      <c r="O61" s="63"/>
      <c r="P61" s="63"/>
      <c r="Q61" s="78"/>
      <c r="R61" s="78"/>
      <c r="S61" s="63">
        <v>2</v>
      </c>
      <c r="T61" s="63">
        <v>2</v>
      </c>
      <c r="U61" s="78">
        <v>2</v>
      </c>
      <c r="V61" s="78">
        <v>2</v>
      </c>
      <c r="W61" s="81" t="s">
        <v>877</v>
      </c>
    </row>
    <row r="62" spans="1:23" ht="16.5" customHeight="1">
      <c r="A62" s="962"/>
      <c r="B62" s="769"/>
      <c r="C62" s="741" t="s">
        <v>878</v>
      </c>
      <c r="D62" s="647"/>
      <c r="E62" s="65">
        <v>4</v>
      </c>
      <c r="F62" s="64">
        <v>4</v>
      </c>
      <c r="G62" s="63"/>
      <c r="H62" s="63"/>
      <c r="I62" s="78"/>
      <c r="J62" s="78"/>
      <c r="K62" s="63"/>
      <c r="L62" s="63"/>
      <c r="M62" s="78"/>
      <c r="N62" s="78"/>
      <c r="O62" s="63">
        <v>2</v>
      </c>
      <c r="P62" s="63">
        <v>2</v>
      </c>
      <c r="Q62" s="78">
        <v>2</v>
      </c>
      <c r="R62" s="78">
        <v>2</v>
      </c>
      <c r="S62" s="63"/>
      <c r="T62" s="63"/>
      <c r="U62" s="78"/>
      <c r="V62" s="78"/>
      <c r="W62" s="81"/>
    </row>
    <row r="63" spans="1:23" ht="16.5" customHeight="1">
      <c r="A63" s="962"/>
      <c r="B63" s="769"/>
      <c r="C63" s="741" t="s">
        <v>879</v>
      </c>
      <c r="D63" s="647"/>
      <c r="E63" s="65">
        <v>3</v>
      </c>
      <c r="F63" s="64">
        <v>3</v>
      </c>
      <c r="G63" s="63"/>
      <c r="H63" s="63"/>
      <c r="I63" s="78"/>
      <c r="J63" s="78"/>
      <c r="K63" s="63"/>
      <c r="L63" s="63"/>
      <c r="M63" s="78"/>
      <c r="N63" s="78"/>
      <c r="O63" s="63"/>
      <c r="P63" s="63"/>
      <c r="Q63" s="78"/>
      <c r="R63" s="78"/>
      <c r="S63" s="63">
        <v>3</v>
      </c>
      <c r="T63" s="63">
        <v>3</v>
      </c>
      <c r="U63" s="78"/>
      <c r="V63" s="78"/>
      <c r="W63" s="81"/>
    </row>
    <row r="64" spans="1:23" ht="16.5" customHeight="1">
      <c r="A64" s="962"/>
      <c r="B64" s="769"/>
      <c r="C64" s="763" t="s">
        <v>880</v>
      </c>
      <c r="D64" s="612"/>
      <c r="E64" s="65">
        <v>2</v>
      </c>
      <c r="F64" s="64">
        <v>2</v>
      </c>
      <c r="G64" s="63"/>
      <c r="H64" s="63"/>
      <c r="I64" s="78"/>
      <c r="J64" s="78"/>
      <c r="K64" s="63"/>
      <c r="L64" s="63"/>
      <c r="M64" s="78"/>
      <c r="N64" s="78"/>
      <c r="O64" s="63">
        <v>2</v>
      </c>
      <c r="P64" s="63">
        <v>2</v>
      </c>
      <c r="Q64" s="78"/>
      <c r="R64" s="78"/>
      <c r="S64" s="63"/>
      <c r="T64" s="63"/>
      <c r="U64" s="78"/>
      <c r="V64" s="78"/>
      <c r="W64" s="62"/>
    </row>
    <row r="65" spans="1:23" ht="16.5" customHeight="1">
      <c r="A65" s="962"/>
      <c r="B65" s="769"/>
      <c r="C65" s="763" t="s">
        <v>881</v>
      </c>
      <c r="D65" s="612"/>
      <c r="E65" s="65">
        <v>2</v>
      </c>
      <c r="F65" s="64">
        <v>2</v>
      </c>
      <c r="G65" s="63"/>
      <c r="H65" s="63"/>
      <c r="I65" s="78"/>
      <c r="J65" s="78"/>
      <c r="K65" s="63"/>
      <c r="L65" s="63"/>
      <c r="M65" s="78"/>
      <c r="N65" s="78"/>
      <c r="O65" s="63"/>
      <c r="P65" s="63"/>
      <c r="Q65" s="78">
        <v>2</v>
      </c>
      <c r="R65" s="78">
        <v>2</v>
      </c>
      <c r="S65" s="1"/>
      <c r="T65" s="1"/>
      <c r="U65" s="481"/>
      <c r="V65" s="481"/>
      <c r="W65" s="62"/>
    </row>
    <row r="66" spans="1:23" ht="16.5" customHeight="1">
      <c r="A66" s="962"/>
      <c r="B66" s="769"/>
      <c r="C66" s="763" t="s">
        <v>891</v>
      </c>
      <c r="D66" s="612"/>
      <c r="E66" s="3">
        <v>4</v>
      </c>
      <c r="F66" s="4">
        <v>4</v>
      </c>
      <c r="G66" s="1"/>
      <c r="H66" s="1"/>
      <c r="I66" s="481"/>
      <c r="J66" s="481"/>
      <c r="K66" s="1"/>
      <c r="L66" s="1"/>
      <c r="M66" s="481"/>
      <c r="N66" s="481"/>
      <c r="O66" s="1">
        <v>2</v>
      </c>
      <c r="P66" s="1">
        <v>2</v>
      </c>
      <c r="Q66" s="481">
        <v>2</v>
      </c>
      <c r="R66" s="481">
        <v>2</v>
      </c>
      <c r="S66" s="1"/>
      <c r="T66" s="1"/>
      <c r="U66" s="481"/>
      <c r="V66" s="481"/>
      <c r="W66" s="62"/>
    </row>
    <row r="67" spans="1:23" ht="16.5" customHeight="1">
      <c r="A67" s="962"/>
      <c r="B67" s="769"/>
      <c r="C67" s="778" t="s">
        <v>1248</v>
      </c>
      <c r="D67" s="779"/>
      <c r="E67" s="602">
        <v>2</v>
      </c>
      <c r="F67" s="592">
        <v>2</v>
      </c>
      <c r="G67" s="593"/>
      <c r="H67" s="593"/>
      <c r="I67" s="603"/>
      <c r="J67" s="603"/>
      <c r="K67" s="593"/>
      <c r="L67" s="593"/>
      <c r="M67" s="603"/>
      <c r="N67" s="603"/>
      <c r="O67" s="593"/>
      <c r="P67" s="593"/>
      <c r="Q67" s="603"/>
      <c r="R67" s="603"/>
      <c r="S67" s="593">
        <v>2</v>
      </c>
      <c r="T67" s="593">
        <v>2</v>
      </c>
      <c r="U67" s="603"/>
      <c r="V67" s="603"/>
      <c r="W67" s="62"/>
    </row>
    <row r="68" spans="1:23" ht="16.5" customHeight="1">
      <c r="A68" s="962"/>
      <c r="B68" s="769"/>
      <c r="C68" s="778" t="s">
        <v>1249</v>
      </c>
      <c r="D68" s="779"/>
      <c r="E68" s="602">
        <v>2</v>
      </c>
      <c r="F68" s="592">
        <v>2</v>
      </c>
      <c r="G68" s="593"/>
      <c r="H68" s="593"/>
      <c r="I68" s="603"/>
      <c r="J68" s="603"/>
      <c r="K68" s="593"/>
      <c r="L68" s="593"/>
      <c r="M68" s="603"/>
      <c r="N68" s="603"/>
      <c r="O68" s="593"/>
      <c r="P68" s="593"/>
      <c r="Q68" s="603"/>
      <c r="R68" s="603"/>
      <c r="S68" s="593"/>
      <c r="T68" s="593"/>
      <c r="U68" s="603">
        <v>2</v>
      </c>
      <c r="V68" s="603">
        <v>2</v>
      </c>
      <c r="W68" s="62"/>
    </row>
    <row r="69" spans="1:23" ht="16.5" customHeight="1">
      <c r="A69" s="962"/>
      <c r="B69" s="769"/>
      <c r="C69" s="957" t="s">
        <v>892</v>
      </c>
      <c r="D69" s="958"/>
      <c r="E69" s="596">
        <v>4</v>
      </c>
      <c r="F69" s="597">
        <v>4</v>
      </c>
      <c r="G69" s="598"/>
      <c r="H69" s="598"/>
      <c r="I69" s="599"/>
      <c r="J69" s="599"/>
      <c r="K69" s="598"/>
      <c r="L69" s="598"/>
      <c r="M69" s="599"/>
      <c r="N69" s="599"/>
      <c r="O69" s="598"/>
      <c r="P69" s="598"/>
      <c r="Q69" s="599"/>
      <c r="R69" s="599"/>
      <c r="S69" s="598">
        <v>2</v>
      </c>
      <c r="T69" s="598">
        <v>2</v>
      </c>
      <c r="U69" s="599">
        <v>2</v>
      </c>
      <c r="V69" s="599">
        <v>2</v>
      </c>
      <c r="W69" s="62"/>
    </row>
    <row r="70" spans="1:23" ht="16.5" customHeight="1" thickBot="1">
      <c r="A70" s="962"/>
      <c r="B70" s="769"/>
      <c r="C70" s="763" t="s">
        <v>32</v>
      </c>
      <c r="D70" s="612"/>
      <c r="E70" s="3">
        <v>4</v>
      </c>
      <c r="F70" s="4">
        <v>4</v>
      </c>
      <c r="G70" s="1"/>
      <c r="H70" s="1"/>
      <c r="I70" s="481"/>
      <c r="J70" s="481"/>
      <c r="K70" s="1"/>
      <c r="L70" s="1"/>
      <c r="M70" s="481"/>
      <c r="N70" s="481"/>
      <c r="O70" s="54"/>
      <c r="P70" s="54"/>
      <c r="Q70" s="260"/>
      <c r="R70" s="260"/>
      <c r="S70" s="54">
        <v>2</v>
      </c>
      <c r="T70" s="54">
        <v>2</v>
      </c>
      <c r="U70" s="260">
        <v>2</v>
      </c>
      <c r="V70" s="260">
        <v>2</v>
      </c>
      <c r="W70" s="460"/>
    </row>
    <row r="71" spans="1:23" ht="16.5" customHeight="1">
      <c r="A71" s="962"/>
      <c r="B71" s="761" t="s">
        <v>893</v>
      </c>
      <c r="C71" s="928" t="s">
        <v>894</v>
      </c>
      <c r="D71" s="929"/>
      <c r="E71" s="357">
        <v>3</v>
      </c>
      <c r="F71" s="358">
        <v>3</v>
      </c>
      <c r="G71" s="252"/>
      <c r="H71" s="252"/>
      <c r="I71" s="239"/>
      <c r="J71" s="239"/>
      <c r="K71" s="252"/>
      <c r="L71" s="252"/>
      <c r="M71" s="239"/>
      <c r="N71" s="239"/>
      <c r="O71" s="252">
        <v>3</v>
      </c>
      <c r="P71" s="252">
        <v>3</v>
      </c>
      <c r="Q71" s="239"/>
      <c r="R71" s="239"/>
      <c r="S71" s="252"/>
      <c r="T71" s="252"/>
      <c r="U71" s="239"/>
      <c r="V71" s="239"/>
      <c r="W71" s="930" t="s">
        <v>872</v>
      </c>
    </row>
    <row r="72" spans="1:23" ht="16.5" customHeight="1">
      <c r="A72" s="962"/>
      <c r="B72" s="762"/>
      <c r="C72" s="763" t="s">
        <v>895</v>
      </c>
      <c r="D72" s="612"/>
      <c r="E72" s="85">
        <v>3</v>
      </c>
      <c r="F72" s="84">
        <v>3</v>
      </c>
      <c r="G72" s="83"/>
      <c r="H72" s="83"/>
      <c r="I72" s="82"/>
      <c r="J72" s="82"/>
      <c r="K72" s="83"/>
      <c r="L72" s="83"/>
      <c r="M72" s="82"/>
      <c r="N72" s="82"/>
      <c r="O72" s="83">
        <v>3</v>
      </c>
      <c r="P72" s="83">
        <v>3</v>
      </c>
      <c r="Q72" s="82"/>
      <c r="R72" s="82"/>
      <c r="S72" s="83"/>
      <c r="T72" s="83"/>
      <c r="U72" s="82"/>
      <c r="V72" s="82"/>
      <c r="W72" s="931"/>
    </row>
    <row r="73" spans="1:23" ht="16.5" customHeight="1">
      <c r="A73" s="962"/>
      <c r="B73" s="762"/>
      <c r="C73" s="763" t="s">
        <v>896</v>
      </c>
      <c r="D73" s="612"/>
      <c r="E73" s="85">
        <v>3</v>
      </c>
      <c r="F73" s="84">
        <v>3</v>
      </c>
      <c r="G73" s="83"/>
      <c r="H73" s="83"/>
      <c r="I73" s="82"/>
      <c r="J73" s="82"/>
      <c r="K73" s="83"/>
      <c r="L73" s="83"/>
      <c r="M73" s="82"/>
      <c r="N73" s="82"/>
      <c r="O73" s="83"/>
      <c r="P73" s="83"/>
      <c r="Q73" s="82">
        <v>3</v>
      </c>
      <c r="R73" s="82">
        <v>3</v>
      </c>
      <c r="S73" s="83"/>
      <c r="T73" s="83"/>
      <c r="U73" s="82"/>
      <c r="V73" s="82"/>
      <c r="W73" s="932" t="s">
        <v>872</v>
      </c>
    </row>
    <row r="74" spans="1:23" ht="16.5" customHeight="1">
      <c r="A74" s="962"/>
      <c r="B74" s="762"/>
      <c r="C74" s="763" t="s">
        <v>897</v>
      </c>
      <c r="D74" s="612"/>
      <c r="E74" s="85">
        <v>3</v>
      </c>
      <c r="F74" s="84">
        <v>3</v>
      </c>
      <c r="G74" s="83"/>
      <c r="H74" s="83"/>
      <c r="I74" s="82"/>
      <c r="J74" s="82"/>
      <c r="K74" s="83"/>
      <c r="L74" s="83"/>
      <c r="M74" s="82"/>
      <c r="N74" s="82"/>
      <c r="O74" s="83"/>
      <c r="P74" s="83"/>
      <c r="Q74" s="82">
        <v>3</v>
      </c>
      <c r="R74" s="82">
        <v>3</v>
      </c>
      <c r="S74" s="83"/>
      <c r="T74" s="83"/>
      <c r="U74" s="82"/>
      <c r="V74" s="82"/>
      <c r="W74" s="931"/>
    </row>
    <row r="75" spans="1:23" ht="16.5" customHeight="1">
      <c r="A75" s="962"/>
      <c r="B75" s="769"/>
      <c r="C75" s="763" t="s">
        <v>876</v>
      </c>
      <c r="D75" s="612"/>
      <c r="E75" s="65">
        <v>4</v>
      </c>
      <c r="F75" s="64">
        <v>4</v>
      </c>
      <c r="G75" s="63"/>
      <c r="H75" s="63"/>
      <c r="I75" s="78"/>
      <c r="J75" s="78"/>
      <c r="K75" s="63"/>
      <c r="L75" s="63"/>
      <c r="M75" s="78"/>
      <c r="N75" s="78"/>
      <c r="O75" s="63"/>
      <c r="P75" s="63"/>
      <c r="Q75" s="78"/>
      <c r="R75" s="78"/>
      <c r="S75" s="63">
        <v>2</v>
      </c>
      <c r="T75" s="63">
        <v>2</v>
      </c>
      <c r="U75" s="78">
        <v>2</v>
      </c>
      <c r="V75" s="78">
        <v>2</v>
      </c>
      <c r="W75" s="62" t="s">
        <v>877</v>
      </c>
    </row>
    <row r="76" spans="1:23" ht="16.5" customHeight="1">
      <c r="A76" s="962"/>
      <c r="B76" s="769"/>
      <c r="C76" s="741" t="s">
        <v>878</v>
      </c>
      <c r="D76" s="647"/>
      <c r="E76" s="65">
        <v>4</v>
      </c>
      <c r="F76" s="64">
        <v>4</v>
      </c>
      <c r="G76" s="63"/>
      <c r="H76" s="63"/>
      <c r="I76" s="78"/>
      <c r="J76" s="78"/>
      <c r="K76" s="63"/>
      <c r="L76" s="63"/>
      <c r="M76" s="78"/>
      <c r="N76" s="78"/>
      <c r="O76" s="63">
        <v>2</v>
      </c>
      <c r="P76" s="63">
        <v>2</v>
      </c>
      <c r="Q76" s="78">
        <v>2</v>
      </c>
      <c r="R76" s="78">
        <v>2</v>
      </c>
      <c r="S76" s="63"/>
      <c r="T76" s="63"/>
      <c r="U76" s="78"/>
      <c r="V76" s="78"/>
      <c r="W76" s="62"/>
    </row>
    <row r="77" spans="1:23" ht="16.5" customHeight="1">
      <c r="A77" s="962"/>
      <c r="B77" s="769"/>
      <c r="C77" s="741" t="s">
        <v>879</v>
      </c>
      <c r="D77" s="647"/>
      <c r="E77" s="65">
        <v>3</v>
      </c>
      <c r="F77" s="64">
        <v>3</v>
      </c>
      <c r="G77" s="63"/>
      <c r="H77" s="63"/>
      <c r="I77" s="78"/>
      <c r="J77" s="78"/>
      <c r="K77" s="63"/>
      <c r="L77" s="63"/>
      <c r="M77" s="78"/>
      <c r="N77" s="78"/>
      <c r="O77" s="63"/>
      <c r="P77" s="63"/>
      <c r="Q77" s="78"/>
      <c r="R77" s="78"/>
      <c r="S77" s="63">
        <v>3</v>
      </c>
      <c r="T77" s="63">
        <v>3</v>
      </c>
      <c r="U77" s="78"/>
      <c r="V77" s="78"/>
      <c r="W77" s="62"/>
    </row>
    <row r="78" spans="1:23" ht="16.5" customHeight="1">
      <c r="A78" s="962"/>
      <c r="B78" s="769"/>
      <c r="C78" s="763" t="s">
        <v>880</v>
      </c>
      <c r="D78" s="612"/>
      <c r="E78" s="65">
        <v>2</v>
      </c>
      <c r="F78" s="64">
        <v>2</v>
      </c>
      <c r="G78" s="63"/>
      <c r="H78" s="63"/>
      <c r="I78" s="78"/>
      <c r="J78" s="78"/>
      <c r="K78" s="63"/>
      <c r="L78" s="63"/>
      <c r="M78" s="78"/>
      <c r="N78" s="78"/>
      <c r="O78" s="63">
        <v>2</v>
      </c>
      <c r="P78" s="63">
        <v>2</v>
      </c>
      <c r="Q78" s="78"/>
      <c r="R78" s="78"/>
      <c r="S78" s="63"/>
      <c r="T78" s="63"/>
      <c r="U78" s="78"/>
      <c r="V78" s="78"/>
      <c r="W78" s="62"/>
    </row>
    <row r="79" spans="1:23" ht="16.5" customHeight="1">
      <c r="A79" s="962"/>
      <c r="B79" s="769"/>
      <c r="C79" s="763" t="s">
        <v>881</v>
      </c>
      <c r="D79" s="612"/>
      <c r="E79" s="65">
        <v>2</v>
      </c>
      <c r="F79" s="64">
        <v>2</v>
      </c>
      <c r="G79" s="63"/>
      <c r="H79" s="63"/>
      <c r="I79" s="78"/>
      <c r="J79" s="78"/>
      <c r="K79" s="63"/>
      <c r="L79" s="63"/>
      <c r="M79" s="78"/>
      <c r="N79" s="78"/>
      <c r="O79" s="63"/>
      <c r="P79" s="63"/>
      <c r="Q79" s="78">
        <v>2</v>
      </c>
      <c r="R79" s="78">
        <v>2</v>
      </c>
      <c r="S79" s="1"/>
      <c r="T79" s="1"/>
      <c r="U79" s="481"/>
      <c r="V79" s="481"/>
      <c r="W79" s="62"/>
    </row>
    <row r="80" spans="1:23" ht="16.5" customHeight="1">
      <c r="A80" s="962"/>
      <c r="B80" s="769"/>
      <c r="C80" s="763" t="s">
        <v>898</v>
      </c>
      <c r="D80" s="612"/>
      <c r="E80" s="52">
        <v>2</v>
      </c>
      <c r="F80" s="53">
        <v>2</v>
      </c>
      <c r="G80" s="54"/>
      <c r="H80" s="54"/>
      <c r="I80" s="55"/>
      <c r="J80" s="55"/>
      <c r="K80" s="54"/>
      <c r="L80" s="54"/>
      <c r="M80" s="55"/>
      <c r="N80" s="55"/>
      <c r="O80" s="54">
        <v>2</v>
      </c>
      <c r="P80" s="54">
        <v>2</v>
      </c>
      <c r="Q80" s="55"/>
      <c r="R80" s="55"/>
      <c r="S80" s="54"/>
      <c r="T80" s="54"/>
      <c r="U80" s="55"/>
      <c r="V80" s="55"/>
      <c r="W80" s="22"/>
    </row>
    <row r="81" spans="1:23" ht="16.5" customHeight="1">
      <c r="A81" s="962"/>
      <c r="B81" s="769"/>
      <c r="C81" s="763" t="s">
        <v>899</v>
      </c>
      <c r="D81" s="612"/>
      <c r="E81" s="52">
        <v>2</v>
      </c>
      <c r="F81" s="53">
        <v>2</v>
      </c>
      <c r="G81" s="54"/>
      <c r="H81" s="54"/>
      <c r="I81" s="55"/>
      <c r="J81" s="55"/>
      <c r="K81" s="54"/>
      <c r="L81" s="54"/>
      <c r="M81" s="55"/>
      <c r="N81" s="55"/>
      <c r="O81" s="54"/>
      <c r="P81" s="54"/>
      <c r="Q81" s="55">
        <v>2</v>
      </c>
      <c r="R81" s="55">
        <v>2</v>
      </c>
      <c r="S81" s="54"/>
      <c r="T81" s="54"/>
      <c r="U81" s="55"/>
      <c r="V81" s="55"/>
      <c r="W81" s="22"/>
    </row>
    <row r="82" spans="1:23" ht="16.5" customHeight="1">
      <c r="A82" s="962"/>
      <c r="B82" s="769"/>
      <c r="C82" s="778" t="s">
        <v>900</v>
      </c>
      <c r="D82" s="977"/>
      <c r="E82" s="602">
        <v>2</v>
      </c>
      <c r="F82" s="592">
        <v>2</v>
      </c>
      <c r="G82" s="519"/>
      <c r="H82" s="519"/>
      <c r="I82" s="604"/>
      <c r="J82" s="604"/>
      <c r="K82" s="519"/>
      <c r="L82" s="519"/>
      <c r="M82" s="604"/>
      <c r="N82" s="604"/>
      <c r="O82" s="519"/>
      <c r="P82" s="519"/>
      <c r="Q82" s="604"/>
      <c r="R82" s="604"/>
      <c r="S82" s="519">
        <v>2</v>
      </c>
      <c r="T82" s="519">
        <v>2</v>
      </c>
      <c r="U82" s="604"/>
      <c r="V82" s="604"/>
      <c r="W82" s="22"/>
    </row>
    <row r="83" spans="1:23" ht="16.5" customHeight="1">
      <c r="A83" s="962"/>
      <c r="B83" s="769"/>
      <c r="C83" s="978" t="s">
        <v>1253</v>
      </c>
      <c r="D83" s="979"/>
      <c r="E83" s="602">
        <v>2</v>
      </c>
      <c r="F83" s="592">
        <v>2</v>
      </c>
      <c r="G83" s="593"/>
      <c r="H83" s="593"/>
      <c r="I83" s="603"/>
      <c r="J83" s="603"/>
      <c r="K83" s="593"/>
      <c r="L83" s="593"/>
      <c r="M83" s="603"/>
      <c r="N83" s="603"/>
      <c r="O83" s="593"/>
      <c r="P83" s="593"/>
      <c r="Q83" s="603"/>
      <c r="R83" s="603"/>
      <c r="S83" s="519"/>
      <c r="T83" s="519"/>
      <c r="U83" s="604">
        <v>2</v>
      </c>
      <c r="V83" s="604">
        <v>2</v>
      </c>
      <c r="W83" s="22"/>
    </row>
    <row r="84" spans="1:23" ht="16.5" customHeight="1">
      <c r="A84" s="962"/>
      <c r="B84" s="769"/>
      <c r="C84" s="763" t="s">
        <v>901</v>
      </c>
      <c r="D84" s="612"/>
      <c r="E84" s="3">
        <v>2</v>
      </c>
      <c r="F84" s="4">
        <v>2</v>
      </c>
      <c r="G84" s="1"/>
      <c r="H84" s="1"/>
      <c r="I84" s="481"/>
      <c r="J84" s="481"/>
      <c r="K84" s="1"/>
      <c r="L84" s="1"/>
      <c r="M84" s="481"/>
      <c r="N84" s="481"/>
      <c r="O84" s="1"/>
      <c r="P84" s="1"/>
      <c r="Q84" s="481"/>
      <c r="R84" s="481"/>
      <c r="S84" s="1">
        <v>2</v>
      </c>
      <c r="T84" s="1">
        <v>2</v>
      </c>
      <c r="U84" s="356"/>
      <c r="V84" s="356"/>
      <c r="W84" s="459"/>
    </row>
    <row r="85" spans="1:23" ht="16.5" customHeight="1">
      <c r="A85" s="962"/>
      <c r="B85" s="769"/>
      <c r="C85" s="976" t="s">
        <v>902</v>
      </c>
      <c r="D85" s="612"/>
      <c r="E85" s="52">
        <v>2</v>
      </c>
      <c r="F85" s="53">
        <v>2</v>
      </c>
      <c r="G85" s="54"/>
      <c r="H85" s="54"/>
      <c r="I85" s="260"/>
      <c r="J85" s="260"/>
      <c r="K85" s="54"/>
      <c r="L85" s="54"/>
      <c r="M85" s="260"/>
      <c r="N85" s="260"/>
      <c r="O85" s="54"/>
      <c r="P85" s="54"/>
      <c r="Q85" s="260"/>
      <c r="R85" s="260"/>
      <c r="S85" s="1">
        <v>2</v>
      </c>
      <c r="T85" s="1">
        <v>2</v>
      </c>
      <c r="U85" s="481"/>
      <c r="V85" s="481"/>
      <c r="W85" s="459"/>
    </row>
    <row r="86" spans="1:23" ht="16.5" customHeight="1">
      <c r="A86" s="962"/>
      <c r="B86" s="769"/>
      <c r="C86" s="976" t="s">
        <v>903</v>
      </c>
      <c r="D86" s="612"/>
      <c r="E86" s="3">
        <v>2</v>
      </c>
      <c r="F86" s="4">
        <v>2</v>
      </c>
      <c r="G86" s="1"/>
      <c r="H86" s="1"/>
      <c r="I86" s="481"/>
      <c r="J86" s="481"/>
      <c r="K86" s="1"/>
      <c r="L86" s="1"/>
      <c r="M86" s="481"/>
      <c r="N86" s="481"/>
      <c r="O86" s="1"/>
      <c r="P86" s="1"/>
      <c r="Q86" s="481"/>
      <c r="R86" s="481"/>
      <c r="S86" s="1"/>
      <c r="T86" s="1"/>
      <c r="U86" s="481">
        <v>2</v>
      </c>
      <c r="V86" s="481">
        <v>2</v>
      </c>
      <c r="W86" s="459"/>
    </row>
    <row r="87" spans="1:23" ht="16.5" customHeight="1" thickBot="1">
      <c r="A87" s="962"/>
      <c r="B87" s="769"/>
      <c r="C87" s="741" t="s">
        <v>32</v>
      </c>
      <c r="D87" s="647"/>
      <c r="E87" s="177">
        <v>4</v>
      </c>
      <c r="F87" s="178">
        <v>4</v>
      </c>
      <c r="G87" s="80"/>
      <c r="H87" s="80"/>
      <c r="I87" s="179"/>
      <c r="J87" s="179"/>
      <c r="K87" s="80"/>
      <c r="L87" s="80"/>
      <c r="M87" s="179"/>
      <c r="N87" s="179"/>
      <c r="O87" s="80"/>
      <c r="P87" s="80"/>
      <c r="Q87" s="179"/>
      <c r="R87" s="179"/>
      <c r="S87" s="80">
        <v>2</v>
      </c>
      <c r="T87" s="80">
        <v>2</v>
      </c>
      <c r="U87" s="179">
        <v>2</v>
      </c>
      <c r="V87" s="179">
        <v>2</v>
      </c>
      <c r="W87" s="461"/>
    </row>
    <row r="88" spans="1:23" ht="16.5" customHeight="1">
      <c r="A88" s="970" t="s">
        <v>904</v>
      </c>
      <c r="B88" s="971"/>
      <c r="C88" s="861" t="s">
        <v>905</v>
      </c>
      <c r="D88" s="915"/>
      <c r="E88" s="462">
        <v>30</v>
      </c>
      <c r="F88" s="446" t="s">
        <v>906</v>
      </c>
      <c r="G88" s="9"/>
      <c r="H88" s="9"/>
      <c r="I88" s="70"/>
      <c r="J88" s="70"/>
      <c r="K88" s="9"/>
      <c r="L88" s="9"/>
      <c r="M88" s="70"/>
      <c r="N88" s="70"/>
      <c r="O88" s="9"/>
      <c r="P88" s="9"/>
      <c r="Q88" s="70"/>
      <c r="R88" s="70"/>
      <c r="S88" s="361">
        <v>15</v>
      </c>
      <c r="T88" s="361" t="s">
        <v>906</v>
      </c>
      <c r="U88" s="70">
        <v>15</v>
      </c>
      <c r="V88" s="102" t="s">
        <v>906</v>
      </c>
      <c r="W88" s="342" t="s">
        <v>907</v>
      </c>
    </row>
    <row r="89" spans="1:23" ht="16.5" customHeight="1">
      <c r="A89" s="972"/>
      <c r="B89" s="973"/>
      <c r="C89" s="767" t="s">
        <v>908</v>
      </c>
      <c r="D89" s="845"/>
      <c r="E89" s="399">
        <v>30</v>
      </c>
      <c r="F89" s="17" t="s">
        <v>906</v>
      </c>
      <c r="G89" s="1"/>
      <c r="H89" s="1"/>
      <c r="I89" s="55"/>
      <c r="J89" s="55"/>
      <c r="K89" s="1"/>
      <c r="L89" s="1"/>
      <c r="M89" s="55"/>
      <c r="N89" s="55"/>
      <c r="O89" s="1"/>
      <c r="P89" s="1"/>
      <c r="Q89" s="55"/>
      <c r="R89" s="55"/>
      <c r="S89" s="18">
        <v>15</v>
      </c>
      <c r="T89" s="18" t="s">
        <v>618</v>
      </c>
      <c r="U89" s="55">
        <v>15</v>
      </c>
      <c r="V89" s="56" t="s">
        <v>906</v>
      </c>
      <c r="W89" s="26" t="s">
        <v>398</v>
      </c>
    </row>
    <row r="90" spans="1:23" ht="16.5" customHeight="1">
      <c r="A90" s="972"/>
      <c r="B90" s="973"/>
      <c r="C90" s="767" t="s">
        <v>909</v>
      </c>
      <c r="D90" s="845"/>
      <c r="E90" s="399">
        <v>15</v>
      </c>
      <c r="F90" s="387" t="s">
        <v>390</v>
      </c>
      <c r="G90" s="1"/>
      <c r="H90" s="1"/>
      <c r="I90" s="55"/>
      <c r="J90" s="55"/>
      <c r="K90" s="1"/>
      <c r="L90" s="1"/>
      <c r="M90" s="55"/>
      <c r="N90" s="55"/>
      <c r="O90" s="1"/>
      <c r="P90" s="1"/>
      <c r="Q90" s="55"/>
      <c r="R90" s="55"/>
      <c r="S90" s="388">
        <v>15</v>
      </c>
      <c r="T90" s="388" t="s">
        <v>906</v>
      </c>
      <c r="U90" s="55"/>
      <c r="V90" s="56"/>
      <c r="W90" s="26" t="s">
        <v>167</v>
      </c>
    </row>
    <row r="91" spans="1:23" ht="16.5" customHeight="1">
      <c r="A91" s="972"/>
      <c r="B91" s="973"/>
      <c r="C91" s="767" t="s">
        <v>910</v>
      </c>
      <c r="D91" s="845"/>
      <c r="E91" s="400">
        <v>15</v>
      </c>
      <c r="F91" s="387" t="s">
        <v>390</v>
      </c>
      <c r="G91" s="1"/>
      <c r="H91" s="1"/>
      <c r="I91" s="55"/>
      <c r="J91" s="55"/>
      <c r="K91" s="1"/>
      <c r="L91" s="1"/>
      <c r="M91" s="55"/>
      <c r="N91" s="55"/>
      <c r="O91" s="1"/>
      <c r="P91" s="1"/>
      <c r="Q91" s="55"/>
      <c r="R91" s="55"/>
      <c r="S91" s="388"/>
      <c r="T91" s="388"/>
      <c r="U91" s="55">
        <v>15</v>
      </c>
      <c r="V91" s="56" t="s">
        <v>906</v>
      </c>
      <c r="W91" s="26" t="s">
        <v>167</v>
      </c>
    </row>
    <row r="92" spans="1:23" ht="16.5" customHeight="1">
      <c r="A92" s="972"/>
      <c r="B92" s="973"/>
      <c r="C92" s="864" t="s">
        <v>911</v>
      </c>
      <c r="D92" s="916"/>
      <c r="E92" s="399">
        <v>15</v>
      </c>
      <c r="F92" s="387" t="s">
        <v>390</v>
      </c>
      <c r="G92" s="1"/>
      <c r="H92" s="1"/>
      <c r="I92" s="55"/>
      <c r="J92" s="55"/>
      <c r="K92" s="1"/>
      <c r="L92" s="1"/>
      <c r="M92" s="55"/>
      <c r="N92" s="55"/>
      <c r="O92" s="1"/>
      <c r="P92" s="1"/>
      <c r="Q92" s="55"/>
      <c r="R92" s="55"/>
      <c r="S92" s="388">
        <v>15</v>
      </c>
      <c r="T92" s="388" t="s">
        <v>618</v>
      </c>
      <c r="U92" s="55"/>
      <c r="V92" s="56"/>
      <c r="W92" s="26" t="s">
        <v>167</v>
      </c>
    </row>
    <row r="93" spans="1:23" ht="16.5" customHeight="1">
      <c r="A93" s="972"/>
      <c r="B93" s="973"/>
      <c r="C93" s="767" t="s">
        <v>912</v>
      </c>
      <c r="D93" s="845"/>
      <c r="E93" s="397">
        <v>15</v>
      </c>
      <c r="F93" s="387" t="s">
        <v>390</v>
      </c>
      <c r="G93" s="1"/>
      <c r="H93" s="1"/>
      <c r="I93" s="55"/>
      <c r="J93" s="55"/>
      <c r="K93" s="1"/>
      <c r="L93" s="1"/>
      <c r="M93" s="55"/>
      <c r="N93" s="55"/>
      <c r="O93" s="1"/>
      <c r="P93" s="1"/>
      <c r="Q93" s="55"/>
      <c r="R93" s="55"/>
      <c r="S93" s="388"/>
      <c r="T93" s="388"/>
      <c r="U93" s="55">
        <v>15</v>
      </c>
      <c r="V93" s="56" t="s">
        <v>906</v>
      </c>
      <c r="W93" s="26" t="s">
        <v>167</v>
      </c>
    </row>
    <row r="94" spans="1:23" ht="16.5" customHeight="1">
      <c r="A94" s="972"/>
      <c r="B94" s="973"/>
      <c r="C94" s="917" t="s">
        <v>913</v>
      </c>
      <c r="D94" s="918"/>
      <c r="E94" s="52">
        <v>2</v>
      </c>
      <c r="F94" s="387" t="s">
        <v>390</v>
      </c>
      <c r="G94" s="1"/>
      <c r="H94" s="1"/>
      <c r="I94" s="55"/>
      <c r="J94" s="55"/>
      <c r="K94" s="1"/>
      <c r="L94" s="1"/>
      <c r="M94" s="55"/>
      <c r="N94" s="55"/>
      <c r="O94" s="1"/>
      <c r="P94" s="1"/>
      <c r="Q94" s="55"/>
      <c r="R94" s="55"/>
      <c r="S94" s="388">
        <v>2</v>
      </c>
      <c r="T94" s="388" t="s">
        <v>618</v>
      </c>
      <c r="U94" s="55"/>
      <c r="V94" s="56"/>
      <c r="W94" s="26" t="s">
        <v>914</v>
      </c>
    </row>
    <row r="95" spans="1:23" ht="16.5" customHeight="1">
      <c r="A95" s="972"/>
      <c r="B95" s="973"/>
      <c r="C95" s="767" t="s">
        <v>915</v>
      </c>
      <c r="D95" s="768"/>
      <c r="E95" s="3">
        <v>4</v>
      </c>
      <c r="F95" s="387" t="s">
        <v>390</v>
      </c>
      <c r="G95" s="1"/>
      <c r="H95" s="1"/>
      <c r="I95" s="55"/>
      <c r="J95" s="55"/>
      <c r="K95" s="1"/>
      <c r="L95" s="1"/>
      <c r="M95" s="55"/>
      <c r="N95" s="55"/>
      <c r="O95" s="1"/>
      <c r="P95" s="1"/>
      <c r="Q95" s="55"/>
      <c r="R95" s="55"/>
      <c r="S95" s="388">
        <v>4</v>
      </c>
      <c r="T95" s="388" t="s">
        <v>906</v>
      </c>
      <c r="U95" s="55"/>
      <c r="V95" s="56"/>
      <c r="W95" s="26" t="s">
        <v>916</v>
      </c>
    </row>
    <row r="96" spans="1:23" ht="16.5" customHeight="1">
      <c r="A96" s="972"/>
      <c r="B96" s="973"/>
      <c r="C96" s="767" t="s">
        <v>917</v>
      </c>
      <c r="D96" s="768"/>
      <c r="E96" s="3">
        <v>1</v>
      </c>
      <c r="F96" s="387" t="s">
        <v>390</v>
      </c>
      <c r="G96" s="1"/>
      <c r="H96" s="1"/>
      <c r="I96" s="55"/>
      <c r="J96" s="55"/>
      <c r="K96" s="1"/>
      <c r="L96" s="1"/>
      <c r="M96" s="55"/>
      <c r="N96" s="55"/>
      <c r="O96" s="1">
        <v>1</v>
      </c>
      <c r="P96" s="1" t="s">
        <v>906</v>
      </c>
      <c r="Q96" s="55"/>
      <c r="R96" s="55"/>
      <c r="S96" s="388"/>
      <c r="T96" s="388"/>
      <c r="U96" s="55"/>
      <c r="V96" s="56"/>
      <c r="W96" s="26" t="s">
        <v>918</v>
      </c>
    </row>
    <row r="97" spans="1:23" ht="16.5" customHeight="1">
      <c r="A97" s="972"/>
      <c r="B97" s="973"/>
      <c r="C97" s="767" t="s">
        <v>919</v>
      </c>
      <c r="D97" s="768"/>
      <c r="E97" s="3">
        <v>2</v>
      </c>
      <c r="F97" s="387" t="s">
        <v>390</v>
      </c>
      <c r="G97" s="1"/>
      <c r="H97" s="1"/>
      <c r="I97" s="55"/>
      <c r="J97" s="55"/>
      <c r="K97" s="1"/>
      <c r="L97" s="1"/>
      <c r="M97" s="55"/>
      <c r="N97" s="55"/>
      <c r="O97" s="1">
        <v>2</v>
      </c>
      <c r="P97" s="1" t="s">
        <v>906</v>
      </c>
      <c r="Q97" s="55"/>
      <c r="R97" s="55"/>
      <c r="S97" s="388"/>
      <c r="T97" s="388"/>
      <c r="U97" s="55"/>
      <c r="V97" s="56"/>
      <c r="W97" s="26" t="s">
        <v>685</v>
      </c>
    </row>
    <row r="98" spans="1:23" ht="16.5" customHeight="1">
      <c r="A98" s="972"/>
      <c r="B98" s="973"/>
      <c r="C98" s="767" t="s">
        <v>920</v>
      </c>
      <c r="D98" s="768"/>
      <c r="E98" s="69">
        <v>1</v>
      </c>
      <c r="F98" s="64" t="s">
        <v>390</v>
      </c>
      <c r="G98" s="1"/>
      <c r="H98" s="1"/>
      <c r="I98" s="78"/>
      <c r="J98" s="78"/>
      <c r="K98" s="1"/>
      <c r="L98" s="1"/>
      <c r="M98" s="78"/>
      <c r="N98" s="78"/>
      <c r="O98" s="1">
        <v>1</v>
      </c>
      <c r="P98" s="1" t="s">
        <v>618</v>
      </c>
      <c r="Q98" s="78"/>
      <c r="R98" s="78"/>
      <c r="S98" s="63"/>
      <c r="T98" s="63"/>
      <c r="U98" s="78"/>
      <c r="V98" s="78"/>
      <c r="W98" s="26" t="s">
        <v>51</v>
      </c>
    </row>
    <row r="99" spans="1:23" ht="16.5" customHeight="1" thickBot="1">
      <c r="A99" s="974"/>
      <c r="B99" s="975"/>
      <c r="C99" s="919" t="s">
        <v>921</v>
      </c>
      <c r="D99" s="857"/>
      <c r="E99" s="5">
        <v>2</v>
      </c>
      <c r="F99" s="382" t="s">
        <v>390</v>
      </c>
      <c r="G99" s="74"/>
      <c r="H99" s="74"/>
      <c r="I99" s="105"/>
      <c r="J99" s="105"/>
      <c r="K99" s="74"/>
      <c r="L99" s="74"/>
      <c r="M99" s="105"/>
      <c r="N99" s="105"/>
      <c r="O99" s="74">
        <v>2</v>
      </c>
      <c r="P99" s="74" t="s">
        <v>906</v>
      </c>
      <c r="Q99" s="105"/>
      <c r="R99" s="105"/>
      <c r="S99" s="383"/>
      <c r="T99" s="383"/>
      <c r="U99" s="105"/>
      <c r="V99" s="181"/>
      <c r="W99" s="27" t="s">
        <v>315</v>
      </c>
    </row>
    <row r="100" spans="1:23" ht="133.80000000000001" customHeight="1">
      <c r="A100" s="959" t="s">
        <v>922</v>
      </c>
      <c r="B100" s="960"/>
      <c r="C100" s="960"/>
      <c r="D100" s="960"/>
      <c r="E100" s="960"/>
      <c r="F100" s="960"/>
      <c r="G100" s="960"/>
      <c r="H100" s="960"/>
      <c r="I100" s="960"/>
      <c r="J100" s="960"/>
      <c r="K100" s="960"/>
      <c r="L100" s="960"/>
      <c r="M100" s="960"/>
      <c r="N100" s="960"/>
      <c r="O100" s="960"/>
      <c r="P100" s="960"/>
      <c r="Q100" s="960"/>
      <c r="R100" s="960"/>
      <c r="S100" s="960"/>
      <c r="T100" s="960"/>
      <c r="U100" s="960"/>
      <c r="V100" s="960"/>
      <c r="W100" s="961"/>
    </row>
    <row r="101" spans="1:23" ht="18" customHeight="1">
      <c r="A101" s="674" t="s">
        <v>923</v>
      </c>
      <c r="B101" s="675"/>
      <c r="C101" s="675"/>
      <c r="D101" s="675"/>
      <c r="E101" s="675"/>
      <c r="F101" s="675"/>
      <c r="G101" s="675"/>
      <c r="H101" s="675"/>
      <c r="I101" s="675"/>
      <c r="J101" s="675"/>
      <c r="K101" s="675"/>
      <c r="L101" s="675"/>
      <c r="M101" s="675"/>
      <c r="N101" s="675"/>
      <c r="O101" s="675"/>
      <c r="P101" s="675"/>
      <c r="Q101" s="675"/>
      <c r="R101" s="675"/>
      <c r="S101" s="675"/>
      <c r="T101" s="675"/>
      <c r="U101" s="675"/>
      <c r="V101" s="675"/>
      <c r="W101" s="676"/>
    </row>
    <row r="102" spans="1:23" ht="18" customHeight="1">
      <c r="A102" s="937" t="s">
        <v>924</v>
      </c>
      <c r="B102" s="675"/>
      <c r="C102" s="675"/>
      <c r="D102" s="675"/>
      <c r="E102" s="675"/>
      <c r="F102" s="675"/>
      <c r="G102" s="675"/>
      <c r="H102" s="675"/>
      <c r="I102" s="675"/>
      <c r="J102" s="675"/>
      <c r="K102" s="675"/>
      <c r="L102" s="675"/>
      <c r="M102" s="675"/>
      <c r="N102" s="675"/>
      <c r="O102" s="675"/>
      <c r="P102" s="675"/>
      <c r="Q102" s="675"/>
      <c r="R102" s="675"/>
      <c r="S102" s="675"/>
      <c r="T102" s="675"/>
      <c r="U102" s="675"/>
      <c r="V102" s="675"/>
      <c r="W102" s="676"/>
    </row>
    <row r="103" spans="1:23" ht="18" customHeight="1">
      <c r="A103" s="937" t="s">
        <v>925</v>
      </c>
      <c r="B103" s="675"/>
      <c r="C103" s="675"/>
      <c r="D103" s="675"/>
      <c r="E103" s="675"/>
      <c r="F103" s="675"/>
      <c r="G103" s="675"/>
      <c r="H103" s="675"/>
      <c r="I103" s="675"/>
      <c r="J103" s="675"/>
      <c r="K103" s="675"/>
      <c r="L103" s="675"/>
      <c r="M103" s="675"/>
      <c r="N103" s="675"/>
      <c r="O103" s="675"/>
      <c r="P103" s="675"/>
      <c r="Q103" s="675"/>
      <c r="R103" s="675"/>
      <c r="S103" s="675"/>
      <c r="T103" s="675"/>
      <c r="U103" s="675"/>
      <c r="V103" s="675"/>
      <c r="W103" s="676"/>
    </row>
    <row r="104" spans="1:23" ht="18" customHeight="1">
      <c r="A104" s="937" t="s">
        <v>495</v>
      </c>
      <c r="B104" s="675"/>
      <c r="C104" s="675"/>
      <c r="D104" s="675"/>
      <c r="E104" s="675"/>
      <c r="F104" s="675"/>
      <c r="G104" s="675"/>
      <c r="H104" s="675"/>
      <c r="I104" s="675"/>
      <c r="J104" s="675"/>
      <c r="K104" s="675"/>
      <c r="L104" s="675"/>
      <c r="M104" s="675"/>
      <c r="N104" s="675"/>
      <c r="O104" s="675"/>
      <c r="P104" s="675"/>
      <c r="Q104" s="675"/>
      <c r="R104" s="675"/>
      <c r="S104" s="675"/>
      <c r="T104" s="675"/>
      <c r="U104" s="675"/>
      <c r="V104" s="675"/>
      <c r="W104" s="676"/>
    </row>
    <row r="105" spans="1:23" ht="18" customHeight="1" thickBot="1">
      <c r="A105" s="723" t="s">
        <v>926</v>
      </c>
      <c r="B105" s="724"/>
      <c r="C105" s="724"/>
      <c r="D105" s="724"/>
      <c r="E105" s="724"/>
      <c r="F105" s="724"/>
      <c r="G105" s="724"/>
      <c r="H105" s="724"/>
      <c r="I105" s="724"/>
      <c r="J105" s="724"/>
      <c r="K105" s="724"/>
      <c r="L105" s="724"/>
      <c r="M105" s="724"/>
      <c r="N105" s="724"/>
      <c r="O105" s="724"/>
      <c r="P105" s="724"/>
      <c r="Q105" s="724"/>
      <c r="R105" s="724"/>
      <c r="S105" s="724"/>
      <c r="T105" s="724"/>
      <c r="U105" s="724"/>
      <c r="V105" s="724"/>
      <c r="W105" s="725"/>
    </row>
  </sheetData>
  <mergeCells count="143">
    <mergeCell ref="A88:B99"/>
    <mergeCell ref="C93:D93"/>
    <mergeCell ref="C94:D94"/>
    <mergeCell ref="C86:D86"/>
    <mergeCell ref="C87:D87"/>
    <mergeCell ref="C98:D98"/>
    <mergeCell ref="C63:D63"/>
    <mergeCell ref="C70:D70"/>
    <mergeCell ref="C78:D78"/>
    <mergeCell ref="C79:D79"/>
    <mergeCell ref="C80:D80"/>
    <mergeCell ref="C81:D81"/>
    <mergeCell ref="C66:D66"/>
    <mergeCell ref="C99:D99"/>
    <mergeCell ref="C76:D76"/>
    <mergeCell ref="C85:D85"/>
    <mergeCell ref="C82:D82"/>
    <mergeCell ref="C83:D83"/>
    <mergeCell ref="C41:D41"/>
    <mergeCell ref="C44:D44"/>
    <mergeCell ref="C45:D45"/>
    <mergeCell ref="C50:D50"/>
    <mergeCell ref="C46:D46"/>
    <mergeCell ref="C47:D47"/>
    <mergeCell ref="C56:D56"/>
    <mergeCell ref="C58:D58"/>
    <mergeCell ref="C59:D59"/>
    <mergeCell ref="C51:D51"/>
    <mergeCell ref="C48:D48"/>
    <mergeCell ref="C49:D49"/>
    <mergeCell ref="C52:D52"/>
    <mergeCell ref="C53:D53"/>
    <mergeCell ref="C54:D54"/>
    <mergeCell ref="C57:D57"/>
    <mergeCell ref="C55:D55"/>
    <mergeCell ref="C26:D26"/>
    <mergeCell ref="C28:D28"/>
    <mergeCell ref="C27:D27"/>
    <mergeCell ref="C29:D29"/>
    <mergeCell ref="C30:D30"/>
    <mergeCell ref="C31:D31"/>
    <mergeCell ref="C32:D32"/>
    <mergeCell ref="C33:D33"/>
    <mergeCell ref="C34:D34"/>
    <mergeCell ref="C22:D22"/>
    <mergeCell ref="C21:D21"/>
    <mergeCell ref="C23:D23"/>
    <mergeCell ref="C25:D25"/>
    <mergeCell ref="C24:D24"/>
    <mergeCell ref="C13:D13"/>
    <mergeCell ref="C14:D14"/>
    <mergeCell ref="C15:C16"/>
    <mergeCell ref="C17:C20"/>
    <mergeCell ref="A1:W1"/>
    <mergeCell ref="A2:W2"/>
    <mergeCell ref="A3:B7"/>
    <mergeCell ref="E3:V3"/>
    <mergeCell ref="W3:W7"/>
    <mergeCell ref="C8:D8"/>
    <mergeCell ref="K5:L5"/>
    <mergeCell ref="M5:N5"/>
    <mergeCell ref="C3:D7"/>
    <mergeCell ref="S4:V4"/>
    <mergeCell ref="I6:I7"/>
    <mergeCell ref="J6:J7"/>
    <mergeCell ref="C12:D12"/>
    <mergeCell ref="U6:U7"/>
    <mergeCell ref="V6:V7"/>
    <mergeCell ref="E4:E7"/>
    <mergeCell ref="F4:F7"/>
    <mergeCell ref="G4:J4"/>
    <mergeCell ref="K4:N4"/>
    <mergeCell ref="O4:R4"/>
    <mergeCell ref="Q5:R5"/>
    <mergeCell ref="M6:M7"/>
    <mergeCell ref="N6:N7"/>
    <mergeCell ref="G5:H5"/>
    <mergeCell ref="I5:J5"/>
    <mergeCell ref="K6:K7"/>
    <mergeCell ref="B41:B57"/>
    <mergeCell ref="B58:B70"/>
    <mergeCell ref="W41:W42"/>
    <mergeCell ref="C42:D42"/>
    <mergeCell ref="C43:D43"/>
    <mergeCell ref="W43:W44"/>
    <mergeCell ref="A27:B29"/>
    <mergeCell ref="S5:T5"/>
    <mergeCell ref="U5:V5"/>
    <mergeCell ref="Q6:Q7"/>
    <mergeCell ref="R6:R7"/>
    <mergeCell ref="S6:S7"/>
    <mergeCell ref="T6:T7"/>
    <mergeCell ref="L6:L7"/>
    <mergeCell ref="O5:P5"/>
    <mergeCell ref="G6:G7"/>
    <mergeCell ref="O6:O7"/>
    <mergeCell ref="P6:P7"/>
    <mergeCell ref="C9:D9"/>
    <mergeCell ref="A8:B26"/>
    <mergeCell ref="H6:H7"/>
    <mergeCell ref="W59:W60"/>
    <mergeCell ref="C10:D10"/>
    <mergeCell ref="C11:D11"/>
    <mergeCell ref="A105:W105"/>
    <mergeCell ref="B71:B87"/>
    <mergeCell ref="A100:W100"/>
    <mergeCell ref="A101:W101"/>
    <mergeCell ref="A102:W102"/>
    <mergeCell ref="A30:B40"/>
    <mergeCell ref="A41:A87"/>
    <mergeCell ref="A103:W103"/>
    <mergeCell ref="C84:D84"/>
    <mergeCell ref="A104:W104"/>
    <mergeCell ref="C35:D35"/>
    <mergeCell ref="C36:D36"/>
    <mergeCell ref="C38:D38"/>
    <mergeCell ref="C37:D37"/>
    <mergeCell ref="C40:D40"/>
    <mergeCell ref="C39:D39"/>
    <mergeCell ref="C88:D88"/>
    <mergeCell ref="C95:D95"/>
    <mergeCell ref="C96:D96"/>
    <mergeCell ref="C97:D97"/>
    <mergeCell ref="C89:D89"/>
    <mergeCell ref="C90:D90"/>
    <mergeCell ref="C91:D91"/>
    <mergeCell ref="C92:D92"/>
    <mergeCell ref="W71:W72"/>
    <mergeCell ref="W73:W74"/>
    <mergeCell ref="C77:D77"/>
    <mergeCell ref="C60:D60"/>
    <mergeCell ref="C64:D64"/>
    <mergeCell ref="C61:D61"/>
    <mergeCell ref="C65:D65"/>
    <mergeCell ref="C62:D62"/>
    <mergeCell ref="C71:D71"/>
    <mergeCell ref="C72:D72"/>
    <mergeCell ref="C73:D73"/>
    <mergeCell ref="C75:D75"/>
    <mergeCell ref="C74:D74"/>
    <mergeCell ref="C69:D69"/>
    <mergeCell ref="C67:D67"/>
    <mergeCell ref="C68:D68"/>
  </mergeCells>
  <phoneticPr fontId="5" type="noConversion"/>
  <printOptions horizontalCentered="1"/>
  <pageMargins left="0.15748031496062992" right="0.15748031496062992" top="0.51181102362204722" bottom="0.39370078740157483" header="0.51181102362204722" footer="0.39370078740157483"/>
  <pageSetup paperSize="9" scale="7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sheetPr>
  <dimension ref="A1:X105"/>
  <sheetViews>
    <sheetView view="pageBreakPreview" zoomScaleNormal="100" zoomScaleSheetLayoutView="100" workbookViewId="0">
      <selection activeCell="N14" sqref="N14"/>
    </sheetView>
  </sheetViews>
  <sheetFormatPr defaultColWidth="9" defaultRowHeight="15.6"/>
  <cols>
    <col min="1" max="4" width="3.77734375" style="23" customWidth="1"/>
    <col min="5" max="5" width="23.77734375" style="23" customWidth="1"/>
    <col min="6" max="23" width="4.109375" style="29" customWidth="1"/>
    <col min="24" max="24" width="20.77734375" style="23" customWidth="1"/>
    <col min="25" max="16384" width="9" style="23"/>
  </cols>
  <sheetData>
    <row r="1" spans="1:24" ht="33" customHeight="1">
      <c r="A1" s="840" t="s">
        <v>927</v>
      </c>
      <c r="B1" s="840"/>
      <c r="C1" s="840"/>
      <c r="D1" s="840"/>
      <c r="E1" s="840"/>
      <c r="F1" s="840"/>
      <c r="G1" s="840"/>
      <c r="H1" s="840"/>
      <c r="I1" s="840"/>
      <c r="J1" s="840"/>
      <c r="K1" s="840"/>
      <c r="L1" s="840"/>
      <c r="M1" s="840"/>
      <c r="N1" s="840"/>
      <c r="O1" s="840"/>
      <c r="P1" s="840"/>
      <c r="Q1" s="840"/>
      <c r="R1" s="840"/>
      <c r="S1" s="840"/>
      <c r="T1" s="840"/>
      <c r="U1" s="840"/>
      <c r="V1" s="840"/>
      <c r="W1" s="840"/>
      <c r="X1" s="840"/>
    </row>
    <row r="2" spans="1:24" s="359" customFormat="1" ht="39.6" customHeight="1" thickBot="1">
      <c r="A2" s="614" t="s">
        <v>453</v>
      </c>
      <c r="B2" s="614"/>
      <c r="C2" s="614"/>
      <c r="D2" s="614"/>
      <c r="E2" s="614"/>
      <c r="F2" s="614"/>
      <c r="G2" s="614"/>
      <c r="H2" s="614"/>
      <c r="I2" s="614"/>
      <c r="J2" s="614"/>
      <c r="K2" s="614"/>
      <c r="L2" s="614"/>
      <c r="M2" s="614"/>
      <c r="N2" s="614"/>
      <c r="O2" s="614"/>
      <c r="P2" s="614"/>
      <c r="Q2" s="614"/>
      <c r="R2" s="614"/>
      <c r="S2" s="614"/>
      <c r="T2" s="614"/>
      <c r="U2" s="614"/>
      <c r="V2" s="614"/>
      <c r="W2" s="614"/>
      <c r="X2" s="614"/>
    </row>
    <row r="3" spans="1:24" ht="16.5" customHeight="1">
      <c r="A3" s="615" t="s">
        <v>2</v>
      </c>
      <c r="B3" s="1021"/>
      <c r="C3" s="616"/>
      <c r="D3" s="650" t="s">
        <v>3</v>
      </c>
      <c r="E3" s="651"/>
      <c r="F3" s="621" t="s">
        <v>4</v>
      </c>
      <c r="G3" s="621"/>
      <c r="H3" s="621"/>
      <c r="I3" s="621"/>
      <c r="J3" s="621"/>
      <c r="K3" s="621"/>
      <c r="L3" s="621"/>
      <c r="M3" s="621"/>
      <c r="N3" s="621"/>
      <c r="O3" s="621"/>
      <c r="P3" s="621"/>
      <c r="Q3" s="621"/>
      <c r="R3" s="621"/>
      <c r="S3" s="621"/>
      <c r="T3" s="621"/>
      <c r="U3" s="621"/>
      <c r="V3" s="621"/>
      <c r="W3" s="622"/>
      <c r="X3" s="747" t="s">
        <v>5</v>
      </c>
    </row>
    <row r="4" spans="1:24" ht="16.5" customHeight="1">
      <c r="A4" s="617"/>
      <c r="B4" s="1022"/>
      <c r="C4" s="618"/>
      <c r="D4" s="652"/>
      <c r="E4" s="653"/>
      <c r="F4" s="626" t="s">
        <v>6</v>
      </c>
      <c r="G4" s="628" t="s">
        <v>7</v>
      </c>
      <c r="H4" s="630" t="s">
        <v>8</v>
      </c>
      <c r="I4" s="630"/>
      <c r="J4" s="630"/>
      <c r="K4" s="630"/>
      <c r="L4" s="630" t="s">
        <v>9</v>
      </c>
      <c r="M4" s="630"/>
      <c r="N4" s="630"/>
      <c r="O4" s="630"/>
      <c r="P4" s="630" t="s">
        <v>10</v>
      </c>
      <c r="Q4" s="630"/>
      <c r="R4" s="630"/>
      <c r="S4" s="630"/>
      <c r="T4" s="630" t="s">
        <v>11</v>
      </c>
      <c r="U4" s="630"/>
      <c r="V4" s="630"/>
      <c r="W4" s="631"/>
      <c r="X4" s="748"/>
    </row>
    <row r="5" spans="1:24" ht="16.2">
      <c r="A5" s="617"/>
      <c r="B5" s="1022"/>
      <c r="C5" s="618"/>
      <c r="D5" s="652"/>
      <c r="E5" s="653"/>
      <c r="F5" s="626"/>
      <c r="G5" s="628"/>
      <c r="H5" s="630" t="s">
        <v>12</v>
      </c>
      <c r="I5" s="630"/>
      <c r="J5" s="632" t="s">
        <v>13</v>
      </c>
      <c r="K5" s="632"/>
      <c r="L5" s="630" t="s">
        <v>12</v>
      </c>
      <c r="M5" s="630"/>
      <c r="N5" s="632" t="s">
        <v>13</v>
      </c>
      <c r="O5" s="632"/>
      <c r="P5" s="630" t="s">
        <v>12</v>
      </c>
      <c r="Q5" s="630"/>
      <c r="R5" s="632" t="s">
        <v>13</v>
      </c>
      <c r="S5" s="632"/>
      <c r="T5" s="630" t="s">
        <v>12</v>
      </c>
      <c r="U5" s="630"/>
      <c r="V5" s="632" t="s">
        <v>13</v>
      </c>
      <c r="W5" s="633"/>
      <c r="X5" s="748"/>
    </row>
    <row r="6" spans="1:24" ht="16.5" customHeight="1">
      <c r="A6" s="617"/>
      <c r="B6" s="1022"/>
      <c r="C6" s="618"/>
      <c r="D6" s="652"/>
      <c r="E6" s="653"/>
      <c r="F6" s="626"/>
      <c r="G6" s="628"/>
      <c r="H6" s="642" t="s">
        <v>14</v>
      </c>
      <c r="I6" s="642" t="s">
        <v>15</v>
      </c>
      <c r="J6" s="640" t="s">
        <v>14</v>
      </c>
      <c r="K6" s="640" t="s">
        <v>15</v>
      </c>
      <c r="L6" s="642" t="s">
        <v>14</v>
      </c>
      <c r="M6" s="642" t="s">
        <v>15</v>
      </c>
      <c r="N6" s="640" t="s">
        <v>14</v>
      </c>
      <c r="O6" s="640" t="s">
        <v>15</v>
      </c>
      <c r="P6" s="642" t="s">
        <v>14</v>
      </c>
      <c r="Q6" s="642" t="s">
        <v>15</v>
      </c>
      <c r="R6" s="640" t="s">
        <v>14</v>
      </c>
      <c r="S6" s="640" t="s">
        <v>15</v>
      </c>
      <c r="T6" s="642" t="s">
        <v>14</v>
      </c>
      <c r="U6" s="642" t="s">
        <v>15</v>
      </c>
      <c r="V6" s="640" t="s">
        <v>14</v>
      </c>
      <c r="W6" s="634" t="s">
        <v>15</v>
      </c>
      <c r="X6" s="748"/>
    </row>
    <row r="7" spans="1:24" ht="52.2" customHeight="1" thickBot="1">
      <c r="A7" s="619"/>
      <c r="B7" s="1023"/>
      <c r="C7" s="620"/>
      <c r="D7" s="654"/>
      <c r="E7" s="655"/>
      <c r="F7" s="627"/>
      <c r="G7" s="629"/>
      <c r="H7" s="643"/>
      <c r="I7" s="643"/>
      <c r="J7" s="641"/>
      <c r="K7" s="641"/>
      <c r="L7" s="643"/>
      <c r="M7" s="643"/>
      <c r="N7" s="641"/>
      <c r="O7" s="641"/>
      <c r="P7" s="643"/>
      <c r="Q7" s="643"/>
      <c r="R7" s="641"/>
      <c r="S7" s="641"/>
      <c r="T7" s="643"/>
      <c r="U7" s="643"/>
      <c r="V7" s="641"/>
      <c r="W7" s="635"/>
      <c r="X7" s="749"/>
    </row>
    <row r="8" spans="1:24" ht="16.5" customHeight="1">
      <c r="A8" s="751" t="s">
        <v>19</v>
      </c>
      <c r="B8" s="1024"/>
      <c r="C8" s="752"/>
      <c r="D8" s="750" t="s">
        <v>518</v>
      </c>
      <c r="E8" s="670"/>
      <c r="F8" s="485">
        <v>8</v>
      </c>
      <c r="G8" s="486">
        <v>8</v>
      </c>
      <c r="H8" s="487">
        <v>4</v>
      </c>
      <c r="I8" s="487">
        <v>4</v>
      </c>
      <c r="J8" s="488">
        <v>4</v>
      </c>
      <c r="K8" s="488">
        <v>4</v>
      </c>
      <c r="L8" s="489"/>
      <c r="M8" s="489"/>
      <c r="N8" s="488"/>
      <c r="O8" s="488"/>
      <c r="P8" s="487"/>
      <c r="Q8" s="487"/>
      <c r="R8" s="488"/>
      <c r="S8" s="488"/>
      <c r="T8" s="490"/>
      <c r="U8" s="490"/>
      <c r="V8" s="491"/>
      <c r="W8" s="491"/>
      <c r="X8" s="342"/>
    </row>
    <row r="9" spans="1:24" ht="16.5" customHeight="1">
      <c r="A9" s="753"/>
      <c r="B9" s="1025"/>
      <c r="C9" s="754"/>
      <c r="D9" s="737" t="s">
        <v>694</v>
      </c>
      <c r="E9" s="647"/>
      <c r="F9" s="492">
        <v>8</v>
      </c>
      <c r="G9" s="493">
        <v>8</v>
      </c>
      <c r="H9" s="494"/>
      <c r="I9" s="494"/>
      <c r="J9" s="495"/>
      <c r="K9" s="495"/>
      <c r="L9" s="496">
        <v>4</v>
      </c>
      <c r="M9" s="496">
        <v>4</v>
      </c>
      <c r="N9" s="495">
        <v>4</v>
      </c>
      <c r="O9" s="495">
        <v>4</v>
      </c>
      <c r="P9" s="494"/>
      <c r="Q9" s="494"/>
      <c r="R9" s="495"/>
      <c r="S9" s="495"/>
      <c r="T9" s="497"/>
      <c r="U9" s="497"/>
      <c r="V9" s="498"/>
      <c r="W9" s="498"/>
      <c r="X9" s="26"/>
    </row>
    <row r="10" spans="1:24" ht="16.5" customHeight="1">
      <c r="A10" s="753"/>
      <c r="B10" s="1025"/>
      <c r="C10" s="754"/>
      <c r="D10" s="737" t="s">
        <v>520</v>
      </c>
      <c r="E10" s="647"/>
      <c r="F10" s="492">
        <v>8</v>
      </c>
      <c r="G10" s="493">
        <v>8</v>
      </c>
      <c r="H10" s="494"/>
      <c r="I10" s="494"/>
      <c r="J10" s="495"/>
      <c r="K10" s="495"/>
      <c r="L10" s="496"/>
      <c r="M10" s="496"/>
      <c r="N10" s="495"/>
      <c r="O10" s="495"/>
      <c r="P10" s="496">
        <v>4</v>
      </c>
      <c r="Q10" s="496">
        <v>4</v>
      </c>
      <c r="R10" s="495">
        <v>4</v>
      </c>
      <c r="S10" s="495">
        <v>4</v>
      </c>
      <c r="T10" s="497"/>
      <c r="U10" s="497"/>
      <c r="V10" s="498"/>
      <c r="W10" s="498"/>
      <c r="X10" s="26"/>
    </row>
    <row r="11" spans="1:24" ht="16.5" customHeight="1">
      <c r="A11" s="753"/>
      <c r="B11" s="1025"/>
      <c r="C11" s="754"/>
      <c r="D11" s="656" t="s">
        <v>521</v>
      </c>
      <c r="E11" s="657"/>
      <c r="F11" s="492">
        <v>1</v>
      </c>
      <c r="G11" s="493">
        <v>1</v>
      </c>
      <c r="H11" s="494">
        <v>1</v>
      </c>
      <c r="I11" s="494">
        <v>1</v>
      </c>
      <c r="J11" s="495"/>
      <c r="K11" s="495"/>
      <c r="L11" s="496"/>
      <c r="M11" s="496"/>
      <c r="N11" s="495"/>
      <c r="O11" s="495"/>
      <c r="P11" s="494"/>
      <c r="Q11" s="494"/>
      <c r="R11" s="495"/>
      <c r="S11" s="495"/>
      <c r="T11" s="497"/>
      <c r="U11" s="497"/>
      <c r="V11" s="498"/>
      <c r="W11" s="498"/>
      <c r="X11" s="26"/>
    </row>
    <row r="12" spans="1:24" ht="16.5" customHeight="1">
      <c r="A12" s="753"/>
      <c r="B12" s="1025"/>
      <c r="C12" s="754"/>
      <c r="D12" s="656" t="s">
        <v>522</v>
      </c>
      <c r="E12" s="657"/>
      <c r="F12" s="492">
        <v>1</v>
      </c>
      <c r="G12" s="493">
        <v>1</v>
      </c>
      <c r="H12" s="494"/>
      <c r="I12" s="494"/>
      <c r="J12" s="495">
        <v>1</v>
      </c>
      <c r="K12" s="495">
        <v>1</v>
      </c>
      <c r="L12" s="496"/>
      <c r="M12" s="496"/>
      <c r="N12" s="495"/>
      <c r="O12" s="495"/>
      <c r="P12" s="494"/>
      <c r="Q12" s="494"/>
      <c r="R12" s="495"/>
      <c r="S12" s="495"/>
      <c r="T12" s="497"/>
      <c r="U12" s="497"/>
      <c r="V12" s="498"/>
      <c r="W12" s="498"/>
      <c r="X12" s="26"/>
    </row>
    <row r="13" spans="1:24" ht="16.5" customHeight="1">
      <c r="A13" s="753"/>
      <c r="B13" s="1025"/>
      <c r="C13" s="754"/>
      <c r="D13" s="672" t="s">
        <v>523</v>
      </c>
      <c r="E13" s="673"/>
      <c r="F13" s="492">
        <v>2</v>
      </c>
      <c r="G13" s="493">
        <v>2</v>
      </c>
      <c r="H13" s="499">
        <v>2</v>
      </c>
      <c r="I13" s="499">
        <v>2</v>
      </c>
      <c r="J13" s="500" t="s">
        <v>309</v>
      </c>
      <c r="K13" s="500" t="s">
        <v>309</v>
      </c>
      <c r="L13" s="501"/>
      <c r="M13" s="501"/>
      <c r="N13" s="502"/>
      <c r="O13" s="502"/>
      <c r="P13" s="503"/>
      <c r="Q13" s="503"/>
      <c r="R13" s="502"/>
      <c r="S13" s="502"/>
      <c r="T13" s="497"/>
      <c r="U13" s="497"/>
      <c r="V13" s="498"/>
      <c r="W13" s="498"/>
      <c r="X13" s="26" t="s">
        <v>524</v>
      </c>
    </row>
    <row r="14" spans="1:24" ht="16.5" customHeight="1">
      <c r="A14" s="753"/>
      <c r="B14" s="1025"/>
      <c r="C14" s="754"/>
      <c r="D14" s="672" t="s">
        <v>525</v>
      </c>
      <c r="E14" s="673"/>
      <c r="F14" s="492">
        <v>2</v>
      </c>
      <c r="G14" s="493">
        <v>2</v>
      </c>
      <c r="H14" s="504" t="s">
        <v>309</v>
      </c>
      <c r="I14" s="504" t="s">
        <v>309</v>
      </c>
      <c r="J14" s="498">
        <v>2</v>
      </c>
      <c r="K14" s="498">
        <v>2</v>
      </c>
      <c r="L14" s="501"/>
      <c r="M14" s="501"/>
      <c r="N14" s="502"/>
      <c r="O14" s="502"/>
      <c r="P14" s="503"/>
      <c r="Q14" s="503"/>
      <c r="R14" s="502"/>
      <c r="S14" s="502"/>
      <c r="T14" s="497"/>
      <c r="U14" s="497"/>
      <c r="V14" s="498"/>
      <c r="W14" s="498"/>
      <c r="X14" s="26" t="s">
        <v>524</v>
      </c>
    </row>
    <row r="15" spans="1:24" ht="16.5" customHeight="1">
      <c r="A15" s="753"/>
      <c r="B15" s="1025"/>
      <c r="C15" s="754"/>
      <c r="D15" s="658" t="s">
        <v>526</v>
      </c>
      <c r="E15" s="505" t="s">
        <v>527</v>
      </c>
      <c r="F15" s="492">
        <v>2</v>
      </c>
      <c r="G15" s="493">
        <v>2</v>
      </c>
      <c r="H15" s="499">
        <v>2</v>
      </c>
      <c r="I15" s="499">
        <v>2</v>
      </c>
      <c r="J15" s="506" t="s">
        <v>309</v>
      </c>
      <c r="K15" s="506" t="s">
        <v>309</v>
      </c>
      <c r="L15" s="507" t="s">
        <v>309</v>
      </c>
      <c r="M15" s="507" t="s">
        <v>309</v>
      </c>
      <c r="N15" s="506" t="s">
        <v>309</v>
      </c>
      <c r="O15" s="506" t="s">
        <v>309</v>
      </c>
      <c r="P15" s="503"/>
      <c r="Q15" s="503"/>
      <c r="R15" s="502"/>
      <c r="S15" s="502"/>
      <c r="T15" s="499"/>
      <c r="U15" s="499"/>
      <c r="V15" s="498"/>
      <c r="W15" s="498"/>
      <c r="X15" s="26" t="s">
        <v>528</v>
      </c>
    </row>
    <row r="16" spans="1:24" ht="16.5" customHeight="1">
      <c r="A16" s="753"/>
      <c r="B16" s="1025"/>
      <c r="C16" s="754"/>
      <c r="D16" s="659"/>
      <c r="E16" s="505" t="s">
        <v>529</v>
      </c>
      <c r="F16" s="492">
        <v>2</v>
      </c>
      <c r="G16" s="493">
        <v>2</v>
      </c>
      <c r="H16" s="507" t="s">
        <v>309</v>
      </c>
      <c r="I16" s="507" t="s">
        <v>309</v>
      </c>
      <c r="J16" s="498">
        <v>2</v>
      </c>
      <c r="K16" s="498">
        <v>2</v>
      </c>
      <c r="L16" s="507" t="s">
        <v>309</v>
      </c>
      <c r="M16" s="507" t="s">
        <v>309</v>
      </c>
      <c r="N16" s="506" t="s">
        <v>309</v>
      </c>
      <c r="O16" s="506" t="s">
        <v>309</v>
      </c>
      <c r="P16" s="507"/>
      <c r="Q16" s="507"/>
      <c r="R16" s="506"/>
      <c r="S16" s="506"/>
      <c r="T16" s="499"/>
      <c r="U16" s="499"/>
      <c r="V16" s="498"/>
      <c r="W16" s="498"/>
      <c r="X16" s="26" t="s">
        <v>528</v>
      </c>
    </row>
    <row r="17" spans="1:24" ht="16.5" customHeight="1">
      <c r="A17" s="753"/>
      <c r="B17" s="1025"/>
      <c r="C17" s="754"/>
      <c r="D17" s="660" t="s">
        <v>530</v>
      </c>
      <c r="E17" s="505" t="s">
        <v>531</v>
      </c>
      <c r="F17" s="508">
        <v>2</v>
      </c>
      <c r="G17" s="509">
        <v>2</v>
      </c>
      <c r="H17" s="497">
        <v>2</v>
      </c>
      <c r="I17" s="497">
        <v>2</v>
      </c>
      <c r="J17" s="506" t="s">
        <v>309</v>
      </c>
      <c r="K17" s="506" t="s">
        <v>309</v>
      </c>
      <c r="L17" s="507" t="s">
        <v>309</v>
      </c>
      <c r="M17" s="507" t="s">
        <v>309</v>
      </c>
      <c r="N17" s="506" t="s">
        <v>309</v>
      </c>
      <c r="O17" s="506" t="s">
        <v>309</v>
      </c>
      <c r="P17" s="507" t="s">
        <v>309</v>
      </c>
      <c r="Q17" s="507" t="s">
        <v>309</v>
      </c>
      <c r="R17" s="506" t="s">
        <v>309</v>
      </c>
      <c r="S17" s="506" t="s">
        <v>309</v>
      </c>
      <c r="T17" s="499"/>
      <c r="U17" s="499"/>
      <c r="V17" s="498"/>
      <c r="W17" s="498"/>
      <c r="X17" s="26" t="s">
        <v>532</v>
      </c>
    </row>
    <row r="18" spans="1:24" ht="16.5" customHeight="1">
      <c r="A18" s="753"/>
      <c r="B18" s="1025"/>
      <c r="C18" s="754"/>
      <c r="D18" s="661"/>
      <c r="E18" s="505" t="s">
        <v>533</v>
      </c>
      <c r="F18" s="508">
        <v>2</v>
      </c>
      <c r="G18" s="509">
        <v>2</v>
      </c>
      <c r="H18" s="507" t="s">
        <v>309</v>
      </c>
      <c r="I18" s="507" t="s">
        <v>309</v>
      </c>
      <c r="J18" s="510">
        <v>2</v>
      </c>
      <c r="K18" s="510">
        <v>2</v>
      </c>
      <c r="L18" s="507" t="s">
        <v>309</v>
      </c>
      <c r="M18" s="507" t="s">
        <v>309</v>
      </c>
      <c r="N18" s="506" t="s">
        <v>309</v>
      </c>
      <c r="O18" s="506" t="s">
        <v>309</v>
      </c>
      <c r="P18" s="507" t="s">
        <v>309</v>
      </c>
      <c r="Q18" s="507" t="s">
        <v>309</v>
      </c>
      <c r="R18" s="506" t="s">
        <v>309</v>
      </c>
      <c r="S18" s="506" t="s">
        <v>309</v>
      </c>
      <c r="T18" s="499"/>
      <c r="U18" s="499"/>
      <c r="V18" s="498"/>
      <c r="W18" s="498"/>
      <c r="X18" s="26" t="s">
        <v>532</v>
      </c>
    </row>
    <row r="19" spans="1:24" ht="16.5" customHeight="1">
      <c r="A19" s="753"/>
      <c r="B19" s="1025"/>
      <c r="C19" s="754"/>
      <c r="D19" s="661"/>
      <c r="E19" s="505" t="s">
        <v>534</v>
      </c>
      <c r="F19" s="508">
        <v>2</v>
      </c>
      <c r="G19" s="509">
        <v>2</v>
      </c>
      <c r="H19" s="507" t="s">
        <v>309</v>
      </c>
      <c r="I19" s="507" t="s">
        <v>309</v>
      </c>
      <c r="J19" s="506" t="s">
        <v>309</v>
      </c>
      <c r="K19" s="506" t="s">
        <v>309</v>
      </c>
      <c r="L19" s="496">
        <v>2</v>
      </c>
      <c r="M19" s="496">
        <v>2</v>
      </c>
      <c r="N19" s="506" t="s">
        <v>309</v>
      </c>
      <c r="O19" s="506" t="s">
        <v>309</v>
      </c>
      <c r="P19" s="507" t="s">
        <v>309</v>
      </c>
      <c r="Q19" s="507" t="s">
        <v>309</v>
      </c>
      <c r="R19" s="506" t="s">
        <v>309</v>
      </c>
      <c r="S19" s="506" t="s">
        <v>309</v>
      </c>
      <c r="T19" s="499"/>
      <c r="U19" s="499"/>
      <c r="V19" s="498"/>
      <c r="W19" s="498"/>
      <c r="X19" s="26" t="s">
        <v>532</v>
      </c>
    </row>
    <row r="20" spans="1:24" ht="16.5" customHeight="1">
      <c r="A20" s="753"/>
      <c r="B20" s="1025"/>
      <c r="C20" s="754"/>
      <c r="D20" s="662"/>
      <c r="E20" s="505" t="s">
        <v>535</v>
      </c>
      <c r="F20" s="508">
        <v>2</v>
      </c>
      <c r="G20" s="509">
        <v>2</v>
      </c>
      <c r="H20" s="507"/>
      <c r="I20" s="507"/>
      <c r="J20" s="506"/>
      <c r="K20" s="506"/>
      <c r="L20" s="501"/>
      <c r="M20" s="501"/>
      <c r="N20" s="506"/>
      <c r="O20" s="506"/>
      <c r="P20" s="496">
        <v>2</v>
      </c>
      <c r="Q20" s="496">
        <v>2</v>
      </c>
      <c r="R20" s="506" t="s">
        <v>309</v>
      </c>
      <c r="S20" s="506" t="s">
        <v>309</v>
      </c>
      <c r="T20" s="499"/>
      <c r="U20" s="499"/>
      <c r="V20" s="498"/>
      <c r="W20" s="498"/>
      <c r="X20" s="26" t="s">
        <v>536</v>
      </c>
    </row>
    <row r="21" spans="1:24" ht="16.5" customHeight="1">
      <c r="A21" s="753"/>
      <c r="B21" s="1025"/>
      <c r="C21" s="754"/>
      <c r="D21" s="656" t="s">
        <v>537</v>
      </c>
      <c r="E21" s="657"/>
      <c r="F21" s="492">
        <f t="shared" ref="F21:G24" si="0">SUM(H21,J21,L21,N21,P21,R21,T21,V21)</f>
        <v>0</v>
      </c>
      <c r="G21" s="493">
        <f t="shared" si="0"/>
        <v>8</v>
      </c>
      <c r="H21" s="494">
        <v>0</v>
      </c>
      <c r="I21" s="494">
        <v>2</v>
      </c>
      <c r="J21" s="495">
        <v>0</v>
      </c>
      <c r="K21" s="495">
        <v>2</v>
      </c>
      <c r="L21" s="494">
        <v>0</v>
      </c>
      <c r="M21" s="494">
        <v>2</v>
      </c>
      <c r="N21" s="495">
        <v>0</v>
      </c>
      <c r="O21" s="495">
        <v>2</v>
      </c>
      <c r="P21" s="503"/>
      <c r="Q21" s="503"/>
      <c r="R21" s="502"/>
      <c r="S21" s="502"/>
      <c r="T21" s="499"/>
      <c r="U21" s="499"/>
      <c r="V21" s="498"/>
      <c r="W21" s="498"/>
      <c r="X21" s="26" t="s">
        <v>35</v>
      </c>
    </row>
    <row r="22" spans="1:24" ht="16.5" customHeight="1">
      <c r="A22" s="753"/>
      <c r="B22" s="1025"/>
      <c r="C22" s="754"/>
      <c r="D22" s="656" t="s">
        <v>538</v>
      </c>
      <c r="E22" s="657"/>
      <c r="F22" s="492">
        <f t="shared" si="0"/>
        <v>2</v>
      </c>
      <c r="G22" s="493">
        <f t="shared" si="0"/>
        <v>2</v>
      </c>
      <c r="H22" s="499">
        <v>2</v>
      </c>
      <c r="I22" s="499">
        <v>2</v>
      </c>
      <c r="J22" s="500" t="s">
        <v>309</v>
      </c>
      <c r="K22" s="500" t="s">
        <v>309</v>
      </c>
      <c r="L22" s="503"/>
      <c r="M22" s="503"/>
      <c r="N22" s="502"/>
      <c r="O22" s="502"/>
      <c r="P22" s="503"/>
      <c r="Q22" s="503"/>
      <c r="R22" s="502"/>
      <c r="S22" s="502"/>
      <c r="T22" s="499"/>
      <c r="U22" s="499"/>
      <c r="V22" s="498"/>
      <c r="W22" s="498"/>
      <c r="X22" s="26" t="s">
        <v>524</v>
      </c>
    </row>
    <row r="23" spans="1:24" ht="16.5" customHeight="1">
      <c r="A23" s="753"/>
      <c r="B23" s="1025"/>
      <c r="C23" s="754"/>
      <c r="D23" s="656" t="s">
        <v>539</v>
      </c>
      <c r="E23" s="657"/>
      <c r="F23" s="511">
        <f t="shared" si="0"/>
        <v>2</v>
      </c>
      <c r="G23" s="512">
        <f t="shared" si="0"/>
        <v>2</v>
      </c>
      <c r="H23" s="504" t="s">
        <v>309</v>
      </c>
      <c r="I23" s="504" t="s">
        <v>309</v>
      </c>
      <c r="J23" s="498">
        <v>2</v>
      </c>
      <c r="K23" s="498">
        <v>2</v>
      </c>
      <c r="L23" s="503"/>
      <c r="M23" s="503"/>
      <c r="N23" s="502"/>
      <c r="O23" s="502"/>
      <c r="P23" s="503"/>
      <c r="Q23" s="503"/>
      <c r="R23" s="502"/>
      <c r="S23" s="502"/>
      <c r="T23" s="499"/>
      <c r="U23" s="499"/>
      <c r="V23" s="498"/>
      <c r="W23" s="498"/>
      <c r="X23" s="26" t="s">
        <v>524</v>
      </c>
    </row>
    <row r="24" spans="1:24" ht="16.5" customHeight="1">
      <c r="A24" s="753"/>
      <c r="B24" s="1025"/>
      <c r="C24" s="754"/>
      <c r="D24" s="656" t="s">
        <v>16</v>
      </c>
      <c r="E24" s="657"/>
      <c r="F24" s="492">
        <f t="shared" si="0"/>
        <v>4</v>
      </c>
      <c r="G24" s="493">
        <f t="shared" si="0"/>
        <v>4</v>
      </c>
      <c r="H24" s="499"/>
      <c r="I24" s="499"/>
      <c r="J24" s="498"/>
      <c r="K24" s="498"/>
      <c r="L24" s="494">
        <v>2</v>
      </c>
      <c r="M24" s="494">
        <v>2</v>
      </c>
      <c r="N24" s="495">
        <v>2</v>
      </c>
      <c r="O24" s="495">
        <v>2</v>
      </c>
      <c r="P24" s="503"/>
      <c r="Q24" s="503"/>
      <c r="R24" s="502"/>
      <c r="S24" s="502"/>
      <c r="T24" s="499"/>
      <c r="U24" s="499"/>
      <c r="V24" s="498"/>
      <c r="W24" s="498"/>
      <c r="X24" s="26"/>
    </row>
    <row r="25" spans="1:24" ht="16.5" customHeight="1">
      <c r="A25" s="753"/>
      <c r="B25" s="1025"/>
      <c r="C25" s="754"/>
      <c r="D25" s="656" t="s">
        <v>17</v>
      </c>
      <c r="E25" s="657"/>
      <c r="F25" s="492">
        <v>2</v>
      </c>
      <c r="G25" s="493">
        <v>2</v>
      </c>
      <c r="H25" s="499"/>
      <c r="I25" s="499"/>
      <c r="J25" s="498"/>
      <c r="K25" s="498"/>
      <c r="L25" s="501" t="s">
        <v>309</v>
      </c>
      <c r="M25" s="501" t="s">
        <v>309</v>
      </c>
      <c r="N25" s="495">
        <v>2</v>
      </c>
      <c r="O25" s="495">
        <v>2</v>
      </c>
      <c r="P25" s="503"/>
      <c r="Q25" s="503"/>
      <c r="R25" s="502"/>
      <c r="S25" s="502"/>
      <c r="T25" s="499"/>
      <c r="U25" s="499"/>
      <c r="V25" s="498"/>
      <c r="W25" s="498"/>
      <c r="X25" s="26" t="s">
        <v>540</v>
      </c>
    </row>
    <row r="26" spans="1:24" ht="16.5" customHeight="1" thickBot="1">
      <c r="A26" s="755"/>
      <c r="B26" s="1026"/>
      <c r="C26" s="756"/>
      <c r="D26" s="644" t="s">
        <v>144</v>
      </c>
      <c r="E26" s="645"/>
      <c r="F26" s="513">
        <f>SUM(F8:F25)</f>
        <v>52</v>
      </c>
      <c r="G26" s="514">
        <f>SUM(G8:G25)</f>
        <v>60</v>
      </c>
      <c r="H26" s="515">
        <f>SUM(H8:H25)</f>
        <v>13</v>
      </c>
      <c r="I26" s="515">
        <f t="shared" ref="I26:S26" si="1">SUM(I8:I25)</f>
        <v>15</v>
      </c>
      <c r="J26" s="516">
        <f t="shared" si="1"/>
        <v>13</v>
      </c>
      <c r="K26" s="516">
        <f t="shared" si="1"/>
        <v>15</v>
      </c>
      <c r="L26" s="515">
        <f t="shared" si="1"/>
        <v>8</v>
      </c>
      <c r="M26" s="515">
        <f t="shared" si="1"/>
        <v>10</v>
      </c>
      <c r="N26" s="516">
        <f t="shared" si="1"/>
        <v>8</v>
      </c>
      <c r="O26" s="516">
        <f t="shared" si="1"/>
        <v>10</v>
      </c>
      <c r="P26" s="515">
        <f t="shared" si="1"/>
        <v>6</v>
      </c>
      <c r="Q26" s="515">
        <f t="shared" si="1"/>
        <v>6</v>
      </c>
      <c r="R26" s="516">
        <f t="shared" si="1"/>
        <v>4</v>
      </c>
      <c r="S26" s="516">
        <f t="shared" si="1"/>
        <v>4</v>
      </c>
      <c r="T26" s="515"/>
      <c r="U26" s="515"/>
      <c r="V26" s="517"/>
      <c r="W26" s="517"/>
      <c r="X26" s="27"/>
    </row>
    <row r="27" spans="1:24" ht="16.5" customHeight="1">
      <c r="A27" s="920" t="s">
        <v>43</v>
      </c>
      <c r="B27" s="1018"/>
      <c r="C27" s="921"/>
      <c r="D27" s="766" t="s">
        <v>928</v>
      </c>
      <c r="E27" s="670"/>
      <c r="F27" s="101">
        <v>2</v>
      </c>
      <c r="G27" s="100">
        <v>2</v>
      </c>
      <c r="H27" s="99"/>
      <c r="I27" s="99"/>
      <c r="J27" s="98"/>
      <c r="K27" s="98"/>
      <c r="L27" s="99"/>
      <c r="M27" s="99"/>
      <c r="N27" s="98"/>
      <c r="O27" s="98"/>
      <c r="P27" s="99">
        <v>2</v>
      </c>
      <c r="Q27" s="108">
        <v>2</v>
      </c>
      <c r="R27" s="107"/>
      <c r="S27" s="107"/>
      <c r="T27" s="108"/>
      <c r="U27" s="108"/>
      <c r="V27" s="107"/>
      <c r="W27" s="107"/>
      <c r="X27" s="10"/>
    </row>
    <row r="28" spans="1:24" ht="16.5" customHeight="1">
      <c r="A28" s="922"/>
      <c r="B28" s="1019"/>
      <c r="C28" s="923"/>
      <c r="D28" s="741" t="s">
        <v>41</v>
      </c>
      <c r="E28" s="647"/>
      <c r="F28" s="101">
        <v>2</v>
      </c>
      <c r="G28" s="100">
        <v>2</v>
      </c>
      <c r="H28" s="99"/>
      <c r="I28" s="99"/>
      <c r="J28" s="98"/>
      <c r="K28" s="98"/>
      <c r="L28" s="99"/>
      <c r="M28" s="99"/>
      <c r="N28" s="98"/>
      <c r="O28" s="98"/>
      <c r="P28" s="99"/>
      <c r="Q28" s="108"/>
      <c r="R28" s="107">
        <v>2</v>
      </c>
      <c r="S28" s="107">
        <v>2</v>
      </c>
      <c r="T28" s="108"/>
      <c r="U28" s="108"/>
      <c r="V28" s="107"/>
      <c r="W28" s="107"/>
      <c r="X28" s="12"/>
    </row>
    <row r="29" spans="1:24" ht="16.5" customHeight="1" thickBot="1">
      <c r="A29" s="924"/>
      <c r="B29" s="1020"/>
      <c r="C29" s="925"/>
      <c r="D29" s="757" t="s">
        <v>243</v>
      </c>
      <c r="E29" s="758"/>
      <c r="F29" s="5">
        <f>SUM(F27:F28)</f>
        <v>4</v>
      </c>
      <c r="G29" s="6">
        <f>SUM(G27:G28)</f>
        <v>4</v>
      </c>
      <c r="H29" s="7"/>
      <c r="I29" s="7"/>
      <c r="J29" s="8"/>
      <c r="K29" s="8"/>
      <c r="L29" s="7"/>
      <c r="M29" s="7"/>
      <c r="N29" s="8"/>
      <c r="O29" s="8"/>
      <c r="P29" s="7">
        <v>2</v>
      </c>
      <c r="Q29" s="7">
        <v>2</v>
      </c>
      <c r="R29" s="8">
        <v>2</v>
      </c>
      <c r="S29" s="8">
        <v>2</v>
      </c>
      <c r="T29" s="7"/>
      <c r="U29" s="7"/>
      <c r="V29" s="8"/>
      <c r="W29" s="8"/>
      <c r="X29" s="433"/>
    </row>
    <row r="30" spans="1:24" ht="16.5" customHeight="1">
      <c r="A30" s="900" t="s">
        <v>544</v>
      </c>
      <c r="B30" s="1012"/>
      <c r="C30" s="901"/>
      <c r="D30" s="1006" t="s">
        <v>929</v>
      </c>
      <c r="E30" s="1007"/>
      <c r="F30" s="185">
        <v>8</v>
      </c>
      <c r="G30" s="186">
        <v>8</v>
      </c>
      <c r="H30" s="187">
        <v>4</v>
      </c>
      <c r="I30" s="187">
        <v>4</v>
      </c>
      <c r="J30" s="188">
        <v>4</v>
      </c>
      <c r="K30" s="188">
        <v>4</v>
      </c>
      <c r="L30" s="187"/>
      <c r="M30" s="187"/>
      <c r="N30" s="188"/>
      <c r="O30" s="188"/>
      <c r="P30" s="187"/>
      <c r="Q30" s="187"/>
      <c r="R30" s="188"/>
      <c r="S30" s="188"/>
      <c r="T30" s="187"/>
      <c r="U30" s="187"/>
      <c r="V30" s="188"/>
      <c r="W30" s="189"/>
      <c r="X30" s="434"/>
    </row>
    <row r="31" spans="1:24" ht="16.5" customHeight="1">
      <c r="A31" s="902"/>
      <c r="B31" s="1013"/>
      <c r="C31" s="903"/>
      <c r="D31" s="1004" t="s">
        <v>930</v>
      </c>
      <c r="E31" s="1005"/>
      <c r="F31" s="190">
        <v>4</v>
      </c>
      <c r="G31" s="191">
        <v>4</v>
      </c>
      <c r="H31" s="192">
        <v>2</v>
      </c>
      <c r="I31" s="192">
        <v>2</v>
      </c>
      <c r="J31" s="193">
        <v>2</v>
      </c>
      <c r="K31" s="193">
        <v>2</v>
      </c>
      <c r="L31" s="192"/>
      <c r="M31" s="192"/>
      <c r="N31" s="193"/>
      <c r="O31" s="193"/>
      <c r="P31" s="192"/>
      <c r="Q31" s="192"/>
      <c r="R31" s="193"/>
      <c r="S31" s="193"/>
      <c r="T31" s="192"/>
      <c r="U31" s="192"/>
      <c r="V31" s="193"/>
      <c r="W31" s="194"/>
      <c r="X31" s="435"/>
    </row>
    <row r="32" spans="1:24" ht="16.5" customHeight="1">
      <c r="A32" s="902"/>
      <c r="B32" s="1013"/>
      <c r="C32" s="903"/>
      <c r="D32" s="1004" t="s">
        <v>931</v>
      </c>
      <c r="E32" s="1005"/>
      <c r="F32" s="190">
        <v>4</v>
      </c>
      <c r="G32" s="191">
        <v>4</v>
      </c>
      <c r="H32" s="192">
        <v>2</v>
      </c>
      <c r="I32" s="192">
        <v>2</v>
      </c>
      <c r="J32" s="193">
        <v>2</v>
      </c>
      <c r="K32" s="193">
        <v>2</v>
      </c>
      <c r="L32" s="192"/>
      <c r="M32" s="192"/>
      <c r="N32" s="193"/>
      <c r="O32" s="193"/>
      <c r="P32" s="192"/>
      <c r="Q32" s="192"/>
      <c r="R32" s="193"/>
      <c r="S32" s="193"/>
      <c r="T32" s="192"/>
      <c r="U32" s="192"/>
      <c r="V32" s="193"/>
      <c r="W32" s="194"/>
      <c r="X32" s="435"/>
    </row>
    <row r="33" spans="1:24" ht="16.5" customHeight="1">
      <c r="A33" s="902"/>
      <c r="B33" s="1013"/>
      <c r="C33" s="903"/>
      <c r="D33" s="1004" t="s">
        <v>147</v>
      </c>
      <c r="E33" s="1005"/>
      <c r="F33" s="190">
        <v>4</v>
      </c>
      <c r="G33" s="191">
        <v>4</v>
      </c>
      <c r="H33" s="192">
        <v>2</v>
      </c>
      <c r="I33" s="192">
        <v>2</v>
      </c>
      <c r="J33" s="193">
        <v>2</v>
      </c>
      <c r="K33" s="193">
        <v>2</v>
      </c>
      <c r="L33" s="192"/>
      <c r="M33" s="192"/>
      <c r="N33" s="193"/>
      <c r="O33" s="193"/>
      <c r="P33" s="192"/>
      <c r="Q33" s="192"/>
      <c r="R33" s="193"/>
      <c r="S33" s="193"/>
      <c r="T33" s="192"/>
      <c r="U33" s="192"/>
      <c r="V33" s="193"/>
      <c r="W33" s="194"/>
      <c r="X33" s="436"/>
    </row>
    <row r="34" spans="1:24" ht="16.5" customHeight="1">
      <c r="A34" s="902"/>
      <c r="B34" s="1013"/>
      <c r="C34" s="903"/>
      <c r="D34" s="1004" t="s">
        <v>50</v>
      </c>
      <c r="E34" s="1005"/>
      <c r="F34" s="190">
        <v>8</v>
      </c>
      <c r="G34" s="191">
        <v>8</v>
      </c>
      <c r="H34" s="192"/>
      <c r="I34" s="192"/>
      <c r="J34" s="193"/>
      <c r="K34" s="193"/>
      <c r="L34" s="192">
        <v>4</v>
      </c>
      <c r="M34" s="192">
        <v>4</v>
      </c>
      <c r="N34" s="193">
        <v>4</v>
      </c>
      <c r="O34" s="193">
        <v>4</v>
      </c>
      <c r="P34" s="192"/>
      <c r="Q34" s="192"/>
      <c r="R34" s="193"/>
      <c r="S34" s="193"/>
      <c r="T34" s="192"/>
      <c r="U34" s="192"/>
      <c r="V34" s="193"/>
      <c r="W34" s="194"/>
      <c r="X34" s="435"/>
    </row>
    <row r="35" spans="1:24" ht="16.5" customHeight="1">
      <c r="A35" s="902"/>
      <c r="B35" s="1013"/>
      <c r="C35" s="903"/>
      <c r="D35" s="1004" t="s">
        <v>932</v>
      </c>
      <c r="E35" s="1005"/>
      <c r="F35" s="190">
        <v>4</v>
      </c>
      <c r="G35" s="191">
        <v>4</v>
      </c>
      <c r="H35" s="192"/>
      <c r="I35" s="192"/>
      <c r="J35" s="193"/>
      <c r="K35" s="193"/>
      <c r="L35" s="192">
        <v>2</v>
      </c>
      <c r="M35" s="192">
        <v>2</v>
      </c>
      <c r="N35" s="193">
        <v>2</v>
      </c>
      <c r="O35" s="193">
        <v>2</v>
      </c>
      <c r="P35" s="192"/>
      <c r="Q35" s="192"/>
      <c r="R35" s="193"/>
      <c r="S35" s="193"/>
      <c r="T35" s="192"/>
      <c r="U35" s="192"/>
      <c r="V35" s="193"/>
      <c r="W35" s="194"/>
      <c r="X35" s="435"/>
    </row>
    <row r="36" spans="1:24" ht="16.5" customHeight="1">
      <c r="A36" s="902"/>
      <c r="B36" s="1013"/>
      <c r="C36" s="903"/>
      <c r="D36" s="1004" t="s">
        <v>148</v>
      </c>
      <c r="E36" s="1005"/>
      <c r="F36" s="190">
        <v>4</v>
      </c>
      <c r="G36" s="191">
        <v>4</v>
      </c>
      <c r="H36" s="192"/>
      <c r="I36" s="192"/>
      <c r="J36" s="193"/>
      <c r="K36" s="193"/>
      <c r="L36" s="192">
        <v>2</v>
      </c>
      <c r="M36" s="192">
        <v>2</v>
      </c>
      <c r="N36" s="193">
        <v>2</v>
      </c>
      <c r="O36" s="193">
        <v>2</v>
      </c>
      <c r="P36" s="192"/>
      <c r="Q36" s="192"/>
      <c r="R36" s="193"/>
      <c r="S36" s="193"/>
      <c r="T36" s="192"/>
      <c r="U36" s="192"/>
      <c r="V36" s="193"/>
      <c r="W36" s="194"/>
      <c r="X36" s="435"/>
    </row>
    <row r="37" spans="1:24" ht="16.5" customHeight="1">
      <c r="A37" s="902"/>
      <c r="B37" s="1013"/>
      <c r="C37" s="903"/>
      <c r="D37" s="1004" t="s">
        <v>933</v>
      </c>
      <c r="E37" s="1005"/>
      <c r="F37" s="190">
        <v>4</v>
      </c>
      <c r="G37" s="191">
        <v>4</v>
      </c>
      <c r="H37" s="192"/>
      <c r="I37" s="192"/>
      <c r="J37" s="193"/>
      <c r="K37" s="193"/>
      <c r="L37" s="192">
        <v>2</v>
      </c>
      <c r="M37" s="192">
        <v>2</v>
      </c>
      <c r="N37" s="193">
        <v>2</v>
      </c>
      <c r="O37" s="193">
        <v>2</v>
      </c>
      <c r="P37" s="192"/>
      <c r="Q37" s="192"/>
      <c r="R37" s="193"/>
      <c r="S37" s="193"/>
      <c r="T37" s="192"/>
      <c r="U37" s="192"/>
      <c r="V37" s="193"/>
      <c r="W37" s="194"/>
      <c r="X37" s="435"/>
    </row>
    <row r="38" spans="1:24" ht="16.5" customHeight="1">
      <c r="A38" s="902"/>
      <c r="B38" s="1013"/>
      <c r="C38" s="903"/>
      <c r="D38" s="1004" t="s">
        <v>934</v>
      </c>
      <c r="E38" s="1005"/>
      <c r="F38" s="190">
        <v>4</v>
      </c>
      <c r="G38" s="191">
        <v>4</v>
      </c>
      <c r="H38" s="192"/>
      <c r="I38" s="192"/>
      <c r="J38" s="193"/>
      <c r="K38" s="193"/>
      <c r="L38" s="192"/>
      <c r="M38" s="192"/>
      <c r="N38" s="193"/>
      <c r="O38" s="193"/>
      <c r="P38" s="192">
        <v>2</v>
      </c>
      <c r="Q38" s="192">
        <v>2</v>
      </c>
      <c r="R38" s="193">
        <v>2</v>
      </c>
      <c r="S38" s="193">
        <v>2</v>
      </c>
      <c r="T38" s="192"/>
      <c r="U38" s="192"/>
      <c r="V38" s="193"/>
      <c r="W38" s="194"/>
      <c r="X38" s="435"/>
    </row>
    <row r="39" spans="1:24" ht="16.5" customHeight="1">
      <c r="A39" s="902"/>
      <c r="B39" s="1013"/>
      <c r="C39" s="903"/>
      <c r="D39" s="1004" t="s">
        <v>935</v>
      </c>
      <c r="E39" s="1005"/>
      <c r="F39" s="190">
        <v>4</v>
      </c>
      <c r="G39" s="191">
        <v>4</v>
      </c>
      <c r="H39" s="192"/>
      <c r="I39" s="192"/>
      <c r="J39" s="193"/>
      <c r="K39" s="193"/>
      <c r="L39" s="192"/>
      <c r="M39" s="192"/>
      <c r="N39" s="193"/>
      <c r="O39" s="193"/>
      <c r="P39" s="192">
        <v>2</v>
      </c>
      <c r="Q39" s="192">
        <v>2</v>
      </c>
      <c r="R39" s="193">
        <v>2</v>
      </c>
      <c r="S39" s="193">
        <v>2</v>
      </c>
      <c r="T39" s="192"/>
      <c r="U39" s="192"/>
      <c r="V39" s="193"/>
      <c r="W39" s="194"/>
      <c r="X39" s="435"/>
    </row>
    <row r="40" spans="1:24" ht="16.5" customHeight="1">
      <c r="A40" s="902"/>
      <c r="B40" s="1013"/>
      <c r="C40" s="903"/>
      <c r="D40" s="1004" t="s">
        <v>936</v>
      </c>
      <c r="E40" s="1005"/>
      <c r="F40" s="190">
        <v>4</v>
      </c>
      <c r="G40" s="191">
        <v>4</v>
      </c>
      <c r="H40" s="192"/>
      <c r="I40" s="192"/>
      <c r="J40" s="193"/>
      <c r="K40" s="193"/>
      <c r="L40" s="192"/>
      <c r="M40" s="192"/>
      <c r="N40" s="193"/>
      <c r="O40" s="193"/>
      <c r="P40" s="192">
        <v>2</v>
      </c>
      <c r="Q40" s="192">
        <v>2</v>
      </c>
      <c r="R40" s="193">
        <v>2</v>
      </c>
      <c r="S40" s="193">
        <v>2</v>
      </c>
      <c r="T40" s="192"/>
      <c r="U40" s="192"/>
      <c r="V40" s="193"/>
      <c r="W40" s="194"/>
      <c r="X40" s="435"/>
    </row>
    <row r="41" spans="1:24" ht="16.5" customHeight="1" thickBot="1">
      <c r="A41" s="902"/>
      <c r="B41" s="1013"/>
      <c r="C41" s="903"/>
      <c r="D41" s="954" t="s">
        <v>937</v>
      </c>
      <c r="E41" s="955"/>
      <c r="F41" s="5">
        <f t="shared" ref="F41:W41" si="2">SUM(F30:F40)</f>
        <v>52</v>
      </c>
      <c r="G41" s="6">
        <f t="shared" si="2"/>
        <v>52</v>
      </c>
      <c r="H41" s="7">
        <f t="shared" si="2"/>
        <v>10</v>
      </c>
      <c r="I41" s="7">
        <f t="shared" si="2"/>
        <v>10</v>
      </c>
      <c r="J41" s="8">
        <f t="shared" si="2"/>
        <v>10</v>
      </c>
      <c r="K41" s="8">
        <f t="shared" si="2"/>
        <v>10</v>
      </c>
      <c r="L41" s="7">
        <f t="shared" si="2"/>
        <v>10</v>
      </c>
      <c r="M41" s="7">
        <f t="shared" si="2"/>
        <v>10</v>
      </c>
      <c r="N41" s="8">
        <f t="shared" si="2"/>
        <v>10</v>
      </c>
      <c r="O41" s="8">
        <f t="shared" si="2"/>
        <v>10</v>
      </c>
      <c r="P41" s="7">
        <f t="shared" si="2"/>
        <v>6</v>
      </c>
      <c r="Q41" s="7">
        <f t="shared" si="2"/>
        <v>6</v>
      </c>
      <c r="R41" s="8">
        <f t="shared" si="2"/>
        <v>6</v>
      </c>
      <c r="S41" s="8">
        <f t="shared" si="2"/>
        <v>6</v>
      </c>
      <c r="T41" s="7">
        <f t="shared" si="2"/>
        <v>0</v>
      </c>
      <c r="U41" s="7">
        <f t="shared" si="2"/>
        <v>0</v>
      </c>
      <c r="V41" s="8">
        <f t="shared" si="2"/>
        <v>0</v>
      </c>
      <c r="W41" s="8">
        <f t="shared" si="2"/>
        <v>0</v>
      </c>
      <c r="X41" s="579"/>
    </row>
    <row r="42" spans="1:24" ht="16.5" customHeight="1">
      <c r="A42" s="1014" t="s">
        <v>938</v>
      </c>
      <c r="B42" s="900" t="s">
        <v>452</v>
      </c>
      <c r="C42" s="901"/>
      <c r="D42" s="1006" t="s">
        <v>244</v>
      </c>
      <c r="E42" s="1007"/>
      <c r="F42" s="198">
        <v>2</v>
      </c>
      <c r="G42" s="186">
        <v>2</v>
      </c>
      <c r="H42" s="187"/>
      <c r="I42" s="187"/>
      <c r="J42" s="188"/>
      <c r="K42" s="188"/>
      <c r="L42" s="187">
        <v>2</v>
      </c>
      <c r="M42" s="187">
        <v>2</v>
      </c>
      <c r="N42" s="188"/>
      <c r="O42" s="188"/>
      <c r="P42" s="187"/>
      <c r="Q42" s="187"/>
      <c r="R42" s="188"/>
      <c r="S42" s="188"/>
      <c r="T42" s="187"/>
      <c r="U42" s="187"/>
      <c r="V42" s="188"/>
      <c r="W42" s="189"/>
      <c r="X42" s="442"/>
    </row>
    <row r="43" spans="1:24" ht="16.5" customHeight="1">
      <c r="A43" s="1015"/>
      <c r="B43" s="902"/>
      <c r="C43" s="903"/>
      <c r="D43" s="1004" t="s">
        <v>939</v>
      </c>
      <c r="E43" s="1005"/>
      <c r="F43" s="199">
        <v>2</v>
      </c>
      <c r="G43" s="191">
        <v>2</v>
      </c>
      <c r="H43" s="192"/>
      <c r="I43" s="192"/>
      <c r="J43" s="193"/>
      <c r="K43" s="193"/>
      <c r="L43" s="192"/>
      <c r="M43" s="192"/>
      <c r="N43" s="193">
        <v>2</v>
      </c>
      <c r="O43" s="193">
        <v>2</v>
      </c>
      <c r="P43" s="192"/>
      <c r="Q43" s="192"/>
      <c r="R43" s="193"/>
      <c r="S43" s="193"/>
      <c r="T43" s="192"/>
      <c r="U43" s="192"/>
      <c r="V43" s="193"/>
      <c r="W43" s="194"/>
      <c r="X43" s="437"/>
    </row>
    <row r="44" spans="1:24" ht="16.5" customHeight="1">
      <c r="A44" s="1015"/>
      <c r="B44" s="902"/>
      <c r="C44" s="903"/>
      <c r="D44" s="1004" t="s">
        <v>940</v>
      </c>
      <c r="E44" s="1005"/>
      <c r="F44" s="199">
        <v>2</v>
      </c>
      <c r="G44" s="191">
        <v>2</v>
      </c>
      <c r="H44" s="192"/>
      <c r="I44" s="192"/>
      <c r="J44" s="193"/>
      <c r="K44" s="193"/>
      <c r="L44" s="192"/>
      <c r="M44" s="192"/>
      <c r="N44" s="193"/>
      <c r="O44" s="193"/>
      <c r="P44" s="192">
        <v>2</v>
      </c>
      <c r="Q44" s="192">
        <v>2</v>
      </c>
      <c r="R44" s="193"/>
      <c r="S44" s="193"/>
      <c r="T44" s="192"/>
      <c r="U44" s="192"/>
      <c r="V44" s="193"/>
      <c r="W44" s="194"/>
      <c r="X44" s="437"/>
    </row>
    <row r="45" spans="1:24" ht="16.5" customHeight="1">
      <c r="A45" s="1015"/>
      <c r="B45" s="902"/>
      <c r="C45" s="903"/>
      <c r="D45" s="1004" t="s">
        <v>941</v>
      </c>
      <c r="E45" s="1005"/>
      <c r="F45" s="200">
        <v>2</v>
      </c>
      <c r="G45" s="197">
        <v>2</v>
      </c>
      <c r="H45" s="201"/>
      <c r="I45" s="201"/>
      <c r="J45" s="202"/>
      <c r="K45" s="202"/>
      <c r="L45" s="201"/>
      <c r="M45" s="201"/>
      <c r="N45" s="202"/>
      <c r="O45" s="202"/>
      <c r="P45" s="201"/>
      <c r="Q45" s="201"/>
      <c r="R45" s="202">
        <v>2</v>
      </c>
      <c r="S45" s="202">
        <v>2</v>
      </c>
      <c r="T45" s="201"/>
      <c r="U45" s="201"/>
      <c r="V45" s="202"/>
      <c r="W45" s="203"/>
      <c r="X45" s="437"/>
    </row>
    <row r="46" spans="1:24" ht="16.5" customHeight="1">
      <c r="A46" s="1015"/>
      <c r="B46" s="902"/>
      <c r="C46" s="903"/>
      <c r="D46" s="1004" t="s">
        <v>942</v>
      </c>
      <c r="E46" s="1005"/>
      <c r="F46" s="199">
        <v>4</v>
      </c>
      <c r="G46" s="191">
        <v>4</v>
      </c>
      <c r="H46" s="192"/>
      <c r="I46" s="192"/>
      <c r="J46" s="193"/>
      <c r="K46" s="193"/>
      <c r="L46" s="192"/>
      <c r="M46" s="192"/>
      <c r="N46" s="193"/>
      <c r="O46" s="193"/>
      <c r="P46" s="192">
        <v>2</v>
      </c>
      <c r="Q46" s="192">
        <v>2</v>
      </c>
      <c r="R46" s="193">
        <v>2</v>
      </c>
      <c r="S46" s="193">
        <v>2</v>
      </c>
      <c r="T46" s="192"/>
      <c r="U46" s="192"/>
      <c r="V46" s="193"/>
      <c r="W46" s="194"/>
      <c r="X46" s="438"/>
    </row>
    <row r="47" spans="1:24" ht="16.5" customHeight="1">
      <c r="A47" s="1015"/>
      <c r="B47" s="902"/>
      <c r="C47" s="903"/>
      <c r="D47" s="1004" t="s">
        <v>943</v>
      </c>
      <c r="E47" s="1005"/>
      <c r="F47" s="199">
        <v>4</v>
      </c>
      <c r="G47" s="191">
        <v>4</v>
      </c>
      <c r="H47" s="192"/>
      <c r="I47" s="192"/>
      <c r="J47" s="193"/>
      <c r="K47" s="193"/>
      <c r="L47" s="192"/>
      <c r="M47" s="192"/>
      <c r="N47" s="193"/>
      <c r="O47" s="193"/>
      <c r="P47" s="192">
        <v>2</v>
      </c>
      <c r="Q47" s="192">
        <v>2</v>
      </c>
      <c r="R47" s="193">
        <v>2</v>
      </c>
      <c r="S47" s="193">
        <v>2</v>
      </c>
      <c r="T47" s="192"/>
      <c r="U47" s="192"/>
      <c r="V47" s="193"/>
      <c r="W47" s="194"/>
      <c r="X47" s="438"/>
    </row>
    <row r="48" spans="1:24" ht="16.5" customHeight="1">
      <c r="A48" s="1015"/>
      <c r="B48" s="902"/>
      <c r="C48" s="903"/>
      <c r="D48" s="1004" t="s">
        <v>944</v>
      </c>
      <c r="E48" s="1005"/>
      <c r="F48" s="199">
        <v>2</v>
      </c>
      <c r="G48" s="191">
        <v>2</v>
      </c>
      <c r="H48" s="192"/>
      <c r="I48" s="192"/>
      <c r="J48" s="193"/>
      <c r="K48" s="193"/>
      <c r="L48" s="192"/>
      <c r="M48" s="192"/>
      <c r="N48" s="193"/>
      <c r="O48" s="193"/>
      <c r="P48" s="192">
        <v>2</v>
      </c>
      <c r="Q48" s="192">
        <v>2</v>
      </c>
      <c r="R48" s="193"/>
      <c r="S48" s="194"/>
      <c r="T48" s="192"/>
      <c r="U48" s="192"/>
      <c r="V48" s="193"/>
      <c r="W48" s="193"/>
      <c r="X48" s="439"/>
    </row>
    <row r="49" spans="1:24" ht="16.5" customHeight="1">
      <c r="A49" s="1015"/>
      <c r="B49" s="902"/>
      <c r="C49" s="903"/>
      <c r="D49" s="1004" t="s">
        <v>945</v>
      </c>
      <c r="E49" s="1005"/>
      <c r="F49" s="199">
        <v>2</v>
      </c>
      <c r="G49" s="191">
        <v>2</v>
      </c>
      <c r="H49" s="192"/>
      <c r="I49" s="192"/>
      <c r="J49" s="193"/>
      <c r="K49" s="193"/>
      <c r="L49" s="192"/>
      <c r="M49" s="192"/>
      <c r="N49" s="193"/>
      <c r="O49" s="193"/>
      <c r="P49" s="192"/>
      <c r="Q49" s="192"/>
      <c r="R49" s="193">
        <v>2</v>
      </c>
      <c r="S49" s="194">
        <v>2</v>
      </c>
      <c r="T49" s="192"/>
      <c r="U49" s="192"/>
      <c r="V49" s="193"/>
      <c r="W49" s="193"/>
      <c r="X49" s="439"/>
    </row>
    <row r="50" spans="1:24" ht="16.5" customHeight="1">
      <c r="A50" s="1015"/>
      <c r="B50" s="902"/>
      <c r="C50" s="903"/>
      <c r="D50" s="1004" t="s">
        <v>946</v>
      </c>
      <c r="E50" s="1005"/>
      <c r="F50" s="199">
        <v>2</v>
      </c>
      <c r="G50" s="191">
        <v>2</v>
      </c>
      <c r="H50" s="192"/>
      <c r="I50" s="192"/>
      <c r="J50" s="193"/>
      <c r="K50" s="193"/>
      <c r="L50" s="192"/>
      <c r="M50" s="192"/>
      <c r="N50" s="193"/>
      <c r="O50" s="193"/>
      <c r="P50" s="192"/>
      <c r="Q50" s="192"/>
      <c r="R50" s="193"/>
      <c r="S50" s="193"/>
      <c r="T50" s="192">
        <v>2</v>
      </c>
      <c r="U50" s="192">
        <v>2</v>
      </c>
      <c r="V50" s="193"/>
      <c r="W50" s="194"/>
      <c r="X50" s="439"/>
    </row>
    <row r="51" spans="1:24" ht="16.5" customHeight="1">
      <c r="A51" s="1015"/>
      <c r="B51" s="902"/>
      <c r="C51" s="903"/>
      <c r="D51" s="1004" t="s">
        <v>245</v>
      </c>
      <c r="E51" s="1005"/>
      <c r="F51" s="199">
        <v>2</v>
      </c>
      <c r="G51" s="191">
        <v>2</v>
      </c>
      <c r="H51" s="192"/>
      <c r="I51" s="192"/>
      <c r="J51" s="193"/>
      <c r="K51" s="193"/>
      <c r="L51" s="192"/>
      <c r="M51" s="192"/>
      <c r="N51" s="193"/>
      <c r="O51" s="193"/>
      <c r="P51" s="192"/>
      <c r="Q51" s="192"/>
      <c r="R51" s="193"/>
      <c r="S51" s="193"/>
      <c r="T51" s="192"/>
      <c r="U51" s="192"/>
      <c r="V51" s="193">
        <v>2</v>
      </c>
      <c r="W51" s="194">
        <v>2</v>
      </c>
      <c r="X51" s="439"/>
    </row>
    <row r="52" spans="1:24" ht="16.5" customHeight="1">
      <c r="A52" s="1015"/>
      <c r="B52" s="902"/>
      <c r="C52" s="903"/>
      <c r="D52" s="1004" t="s">
        <v>947</v>
      </c>
      <c r="E52" s="1005"/>
      <c r="F52" s="199">
        <v>2</v>
      </c>
      <c r="G52" s="191">
        <v>2</v>
      </c>
      <c r="H52" s="192"/>
      <c r="I52" s="192"/>
      <c r="J52" s="193"/>
      <c r="K52" s="193"/>
      <c r="L52" s="192"/>
      <c r="M52" s="192"/>
      <c r="N52" s="193"/>
      <c r="O52" s="193"/>
      <c r="P52" s="192"/>
      <c r="Q52" s="192"/>
      <c r="R52" s="193"/>
      <c r="S52" s="193"/>
      <c r="T52" s="192">
        <v>2</v>
      </c>
      <c r="U52" s="192">
        <v>2</v>
      </c>
      <c r="V52" s="193"/>
      <c r="W52" s="194"/>
      <c r="X52" s="440"/>
    </row>
    <row r="53" spans="1:24" ht="16.5" customHeight="1" thickBot="1">
      <c r="A53" s="1015"/>
      <c r="B53" s="902"/>
      <c r="C53" s="903"/>
      <c r="D53" s="1004" t="s">
        <v>246</v>
      </c>
      <c r="E53" s="1005"/>
      <c r="F53" s="199">
        <v>2</v>
      </c>
      <c r="G53" s="191">
        <v>2</v>
      </c>
      <c r="H53" s="192"/>
      <c r="I53" s="192"/>
      <c r="J53" s="193"/>
      <c r="K53" s="193"/>
      <c r="L53" s="192"/>
      <c r="M53" s="192"/>
      <c r="N53" s="193"/>
      <c r="O53" s="193"/>
      <c r="P53" s="192"/>
      <c r="Q53" s="192"/>
      <c r="R53" s="193"/>
      <c r="S53" s="193"/>
      <c r="T53" s="192"/>
      <c r="U53" s="192"/>
      <c r="V53" s="193">
        <v>2</v>
      </c>
      <c r="W53" s="194">
        <v>2</v>
      </c>
      <c r="X53" s="441"/>
    </row>
    <row r="54" spans="1:24" ht="16.5" customHeight="1">
      <c r="A54" s="1015"/>
      <c r="B54" s="999" t="s">
        <v>948</v>
      </c>
      <c r="C54" s="1002" t="s">
        <v>247</v>
      </c>
      <c r="D54" s="1010" t="s">
        <v>949</v>
      </c>
      <c r="E54" s="1011"/>
      <c r="F54" s="198">
        <v>2</v>
      </c>
      <c r="G54" s="186">
        <v>2</v>
      </c>
      <c r="H54" s="187"/>
      <c r="I54" s="187"/>
      <c r="J54" s="188"/>
      <c r="K54" s="188"/>
      <c r="L54" s="187"/>
      <c r="M54" s="187"/>
      <c r="N54" s="188"/>
      <c r="O54" s="188"/>
      <c r="P54" s="187">
        <v>2</v>
      </c>
      <c r="Q54" s="187">
        <v>2</v>
      </c>
      <c r="R54" s="188"/>
      <c r="S54" s="188"/>
      <c r="T54" s="187"/>
      <c r="U54" s="187"/>
      <c r="V54" s="188"/>
      <c r="W54" s="189"/>
      <c r="X54" s="442"/>
    </row>
    <row r="55" spans="1:24" ht="16.5" customHeight="1">
      <c r="A55" s="1015"/>
      <c r="B55" s="1000"/>
      <c r="C55" s="1003"/>
      <c r="D55" s="1008" t="s">
        <v>248</v>
      </c>
      <c r="E55" s="1009"/>
      <c r="F55" s="199">
        <v>2</v>
      </c>
      <c r="G55" s="191">
        <v>2</v>
      </c>
      <c r="H55" s="192"/>
      <c r="I55" s="192"/>
      <c r="J55" s="193"/>
      <c r="K55" s="193"/>
      <c r="L55" s="192"/>
      <c r="M55" s="192"/>
      <c r="N55" s="193"/>
      <c r="O55" s="193"/>
      <c r="P55" s="192"/>
      <c r="Q55" s="192"/>
      <c r="R55" s="193">
        <v>2</v>
      </c>
      <c r="S55" s="193">
        <v>2</v>
      </c>
      <c r="T55" s="192"/>
      <c r="U55" s="192"/>
      <c r="V55" s="193"/>
      <c r="W55" s="194"/>
      <c r="X55" s="438"/>
    </row>
    <row r="56" spans="1:24" ht="16.5" customHeight="1">
      <c r="A56" s="1015"/>
      <c r="B56" s="1000"/>
      <c r="C56" s="1003"/>
      <c r="D56" s="1008" t="s">
        <v>950</v>
      </c>
      <c r="E56" s="1009"/>
      <c r="F56" s="199">
        <v>2</v>
      </c>
      <c r="G56" s="191">
        <v>2</v>
      </c>
      <c r="H56" s="192"/>
      <c r="I56" s="192"/>
      <c r="J56" s="193"/>
      <c r="K56" s="193"/>
      <c r="L56" s="192"/>
      <c r="M56" s="192"/>
      <c r="N56" s="193"/>
      <c r="O56" s="193"/>
      <c r="P56" s="192">
        <v>2</v>
      </c>
      <c r="Q56" s="192">
        <v>2</v>
      </c>
      <c r="R56" s="193"/>
      <c r="S56" s="193"/>
      <c r="T56" s="192"/>
      <c r="U56" s="192"/>
      <c r="V56" s="193"/>
      <c r="W56" s="194"/>
      <c r="X56" s="438"/>
    </row>
    <row r="57" spans="1:24" ht="16.5" customHeight="1">
      <c r="A57" s="1015"/>
      <c r="B57" s="1000"/>
      <c r="C57" s="1003"/>
      <c r="D57" s="1008" t="s">
        <v>951</v>
      </c>
      <c r="E57" s="1009"/>
      <c r="F57" s="199">
        <v>2</v>
      </c>
      <c r="G57" s="191">
        <v>2</v>
      </c>
      <c r="H57" s="192"/>
      <c r="I57" s="192"/>
      <c r="J57" s="193"/>
      <c r="K57" s="193"/>
      <c r="L57" s="192"/>
      <c r="M57" s="192"/>
      <c r="N57" s="193"/>
      <c r="O57" s="193"/>
      <c r="P57" s="192"/>
      <c r="Q57" s="192"/>
      <c r="R57" s="193">
        <v>2</v>
      </c>
      <c r="S57" s="193">
        <v>2</v>
      </c>
      <c r="T57" s="192"/>
      <c r="U57" s="192"/>
      <c r="V57" s="193"/>
      <c r="W57" s="194"/>
      <c r="X57" s="438"/>
    </row>
    <row r="58" spans="1:24" ht="16.5" customHeight="1">
      <c r="A58" s="1015"/>
      <c r="B58" s="1000"/>
      <c r="C58" s="1003"/>
      <c r="D58" s="1008" t="s">
        <v>249</v>
      </c>
      <c r="E58" s="1009"/>
      <c r="F58" s="199">
        <v>2</v>
      </c>
      <c r="G58" s="191">
        <v>2</v>
      </c>
      <c r="H58" s="192"/>
      <c r="I58" s="192"/>
      <c r="J58" s="193"/>
      <c r="K58" s="193"/>
      <c r="L58" s="192"/>
      <c r="M58" s="192"/>
      <c r="N58" s="193"/>
      <c r="O58" s="193"/>
      <c r="P58" s="192"/>
      <c r="Q58" s="192"/>
      <c r="R58" s="193"/>
      <c r="S58" s="193"/>
      <c r="T58" s="192">
        <v>2</v>
      </c>
      <c r="U58" s="192">
        <v>2</v>
      </c>
      <c r="V58" s="193"/>
      <c r="W58" s="194"/>
      <c r="X58" s="437"/>
    </row>
    <row r="59" spans="1:24" ht="16.5" customHeight="1">
      <c r="A59" s="1015"/>
      <c r="B59" s="1000"/>
      <c r="C59" s="1003"/>
      <c r="D59" s="1008" t="s">
        <v>952</v>
      </c>
      <c r="E59" s="1009"/>
      <c r="F59" s="199">
        <v>2</v>
      </c>
      <c r="G59" s="191">
        <v>2</v>
      </c>
      <c r="H59" s="192"/>
      <c r="I59" s="192"/>
      <c r="J59" s="193"/>
      <c r="K59" s="193"/>
      <c r="L59" s="192"/>
      <c r="M59" s="192"/>
      <c r="N59" s="193"/>
      <c r="O59" s="193"/>
      <c r="P59" s="192"/>
      <c r="Q59" s="192"/>
      <c r="R59" s="193"/>
      <c r="S59" s="193"/>
      <c r="T59" s="192"/>
      <c r="U59" s="192"/>
      <c r="V59" s="193">
        <v>2</v>
      </c>
      <c r="W59" s="194">
        <v>2</v>
      </c>
      <c r="X59" s="437"/>
    </row>
    <row r="60" spans="1:24" ht="16.5" customHeight="1">
      <c r="A60" s="1015"/>
      <c r="B60" s="1000"/>
      <c r="C60" s="1003"/>
      <c r="D60" s="1008" t="s">
        <v>953</v>
      </c>
      <c r="E60" s="1009"/>
      <c r="F60" s="199">
        <v>2</v>
      </c>
      <c r="G60" s="191">
        <v>2</v>
      </c>
      <c r="H60" s="192"/>
      <c r="I60" s="192"/>
      <c r="J60" s="193"/>
      <c r="K60" s="193"/>
      <c r="L60" s="192"/>
      <c r="M60" s="192"/>
      <c r="N60" s="193"/>
      <c r="O60" s="193"/>
      <c r="P60" s="192"/>
      <c r="Q60" s="192"/>
      <c r="R60" s="193"/>
      <c r="S60" s="193"/>
      <c r="T60" s="192">
        <v>2</v>
      </c>
      <c r="U60" s="192">
        <v>2</v>
      </c>
      <c r="V60" s="193"/>
      <c r="W60" s="194"/>
      <c r="X60" s="437"/>
    </row>
    <row r="61" spans="1:24" ht="16.5" customHeight="1">
      <c r="A61" s="1015"/>
      <c r="B61" s="1000"/>
      <c r="C61" s="1003"/>
      <c r="D61" s="1008" t="s">
        <v>954</v>
      </c>
      <c r="E61" s="1009"/>
      <c r="F61" s="199">
        <v>2</v>
      </c>
      <c r="G61" s="191">
        <v>2</v>
      </c>
      <c r="H61" s="192"/>
      <c r="I61" s="192"/>
      <c r="J61" s="193"/>
      <c r="K61" s="193"/>
      <c r="L61" s="192"/>
      <c r="M61" s="192"/>
      <c r="N61" s="193"/>
      <c r="O61" s="193"/>
      <c r="P61" s="192"/>
      <c r="Q61" s="192"/>
      <c r="R61" s="193"/>
      <c r="S61" s="193"/>
      <c r="T61" s="192"/>
      <c r="U61" s="192"/>
      <c r="V61" s="193">
        <v>2</v>
      </c>
      <c r="W61" s="194">
        <v>2</v>
      </c>
      <c r="X61" s="437"/>
    </row>
    <row r="62" spans="1:24" ht="16.5" customHeight="1">
      <c r="A62" s="1015"/>
      <c r="B62" s="1000"/>
      <c r="C62" s="1003"/>
      <c r="D62" s="1008" t="s">
        <v>955</v>
      </c>
      <c r="E62" s="1009"/>
      <c r="F62" s="199">
        <v>2</v>
      </c>
      <c r="G62" s="191">
        <v>2</v>
      </c>
      <c r="H62" s="192"/>
      <c r="I62" s="192"/>
      <c r="J62" s="193"/>
      <c r="K62" s="193"/>
      <c r="L62" s="192"/>
      <c r="M62" s="192"/>
      <c r="N62" s="193"/>
      <c r="O62" s="193"/>
      <c r="P62" s="192"/>
      <c r="Q62" s="192"/>
      <c r="R62" s="193"/>
      <c r="S62" s="193"/>
      <c r="T62" s="192">
        <v>2</v>
      </c>
      <c r="U62" s="192">
        <v>2</v>
      </c>
      <c r="V62" s="193"/>
      <c r="W62" s="194"/>
      <c r="X62" s="437"/>
    </row>
    <row r="63" spans="1:24" ht="16.5" customHeight="1">
      <c r="A63" s="1015"/>
      <c r="B63" s="1000"/>
      <c r="C63" s="1003"/>
      <c r="D63" s="1008" t="s">
        <v>956</v>
      </c>
      <c r="E63" s="1009"/>
      <c r="F63" s="200">
        <v>2</v>
      </c>
      <c r="G63" s="197">
        <v>2</v>
      </c>
      <c r="H63" s="201"/>
      <c r="I63" s="201"/>
      <c r="J63" s="202"/>
      <c r="K63" s="202"/>
      <c r="L63" s="201"/>
      <c r="M63" s="201"/>
      <c r="N63" s="202"/>
      <c r="O63" s="202"/>
      <c r="P63" s="201"/>
      <c r="Q63" s="201"/>
      <c r="R63" s="202"/>
      <c r="S63" s="202"/>
      <c r="T63" s="201"/>
      <c r="U63" s="201"/>
      <c r="V63" s="202">
        <v>2</v>
      </c>
      <c r="W63" s="203">
        <v>2</v>
      </c>
      <c r="X63" s="441"/>
    </row>
    <row r="64" spans="1:24" ht="16.5" customHeight="1">
      <c r="A64" s="1015"/>
      <c r="B64" s="1000"/>
      <c r="C64" s="1003"/>
      <c r="D64" s="1008" t="s">
        <v>957</v>
      </c>
      <c r="E64" s="1009"/>
      <c r="F64" s="200">
        <v>4</v>
      </c>
      <c r="G64" s="197">
        <v>4</v>
      </c>
      <c r="H64" s="201"/>
      <c r="I64" s="201"/>
      <c r="J64" s="202"/>
      <c r="K64" s="202"/>
      <c r="L64" s="201"/>
      <c r="M64" s="201"/>
      <c r="N64" s="202"/>
      <c r="O64" s="202"/>
      <c r="P64" s="201"/>
      <c r="Q64" s="201"/>
      <c r="R64" s="202"/>
      <c r="S64" s="202"/>
      <c r="T64" s="201">
        <v>2</v>
      </c>
      <c r="U64" s="201">
        <v>2</v>
      </c>
      <c r="V64" s="202">
        <v>2</v>
      </c>
      <c r="W64" s="203">
        <v>2</v>
      </c>
      <c r="X64" s="441"/>
    </row>
    <row r="65" spans="1:24" ht="16.5" customHeight="1">
      <c r="A65" s="1015"/>
      <c r="B65" s="1000"/>
      <c r="C65" s="1017" t="s">
        <v>150</v>
      </c>
      <c r="D65" s="763" t="s">
        <v>958</v>
      </c>
      <c r="E65" s="612"/>
      <c r="F65" s="11">
        <v>3</v>
      </c>
      <c r="G65" s="4">
        <v>3</v>
      </c>
      <c r="H65" s="1"/>
      <c r="I65" s="1"/>
      <c r="J65" s="481"/>
      <c r="K65" s="481"/>
      <c r="L65" s="1"/>
      <c r="M65" s="1"/>
      <c r="N65" s="481"/>
      <c r="O65" s="481"/>
      <c r="P65" s="1">
        <v>3</v>
      </c>
      <c r="Q65" s="1">
        <v>3</v>
      </c>
      <c r="R65" s="481"/>
      <c r="S65" s="481"/>
      <c r="T65" s="1"/>
      <c r="U65" s="1"/>
      <c r="V65" s="481"/>
      <c r="W65" s="481"/>
      <c r="X65" s="997" t="s">
        <v>959</v>
      </c>
    </row>
    <row r="66" spans="1:24" ht="16.5" customHeight="1">
      <c r="A66" s="1015"/>
      <c r="B66" s="1000"/>
      <c r="C66" s="982"/>
      <c r="D66" s="763" t="s">
        <v>960</v>
      </c>
      <c r="E66" s="612"/>
      <c r="F66" s="11">
        <v>3</v>
      </c>
      <c r="G66" s="4">
        <v>3</v>
      </c>
      <c r="H66" s="1"/>
      <c r="I66" s="1"/>
      <c r="J66" s="481"/>
      <c r="K66" s="481"/>
      <c r="L66" s="1"/>
      <c r="M66" s="1"/>
      <c r="N66" s="481"/>
      <c r="O66" s="481"/>
      <c r="P66" s="1"/>
      <c r="Q66" s="1"/>
      <c r="R66" s="481">
        <v>3</v>
      </c>
      <c r="S66" s="481">
        <v>3</v>
      </c>
      <c r="T66" s="1"/>
      <c r="U66" s="1"/>
      <c r="V66" s="481"/>
      <c r="W66" s="481"/>
      <c r="X66" s="997"/>
    </row>
    <row r="67" spans="1:24" ht="16.5" customHeight="1">
      <c r="A67" s="1015"/>
      <c r="B67" s="1000"/>
      <c r="C67" s="982"/>
      <c r="D67" s="763" t="s">
        <v>961</v>
      </c>
      <c r="E67" s="612"/>
      <c r="F67" s="11">
        <v>3</v>
      </c>
      <c r="G67" s="4">
        <v>3</v>
      </c>
      <c r="H67" s="1"/>
      <c r="I67" s="1"/>
      <c r="J67" s="481"/>
      <c r="K67" s="481"/>
      <c r="L67" s="1"/>
      <c r="M67" s="1"/>
      <c r="N67" s="481"/>
      <c r="O67" s="481"/>
      <c r="P67" s="1">
        <v>3</v>
      </c>
      <c r="Q67" s="1">
        <v>3</v>
      </c>
      <c r="R67" s="481"/>
      <c r="S67" s="481"/>
      <c r="T67" s="1"/>
      <c r="U67" s="1"/>
      <c r="V67" s="481"/>
      <c r="W67" s="481"/>
      <c r="X67" s="997"/>
    </row>
    <row r="68" spans="1:24" ht="16.5" customHeight="1" thickBot="1">
      <c r="A68" s="1015"/>
      <c r="B68" s="1001"/>
      <c r="C68" s="983"/>
      <c r="D68" s="947" t="s">
        <v>962</v>
      </c>
      <c r="E68" s="948"/>
      <c r="F68" s="118">
        <v>3</v>
      </c>
      <c r="G68" s="6">
        <v>3</v>
      </c>
      <c r="H68" s="7"/>
      <c r="I68" s="7"/>
      <c r="J68" s="8"/>
      <c r="K68" s="8"/>
      <c r="L68" s="7"/>
      <c r="M68" s="7"/>
      <c r="N68" s="8"/>
      <c r="O68" s="8"/>
      <c r="P68" s="7"/>
      <c r="Q68" s="7"/>
      <c r="R68" s="8">
        <v>3</v>
      </c>
      <c r="S68" s="8">
        <v>3</v>
      </c>
      <c r="T68" s="7"/>
      <c r="U68" s="7"/>
      <c r="V68" s="8"/>
      <c r="W68" s="8"/>
      <c r="X68" s="998"/>
    </row>
    <row r="69" spans="1:24" ht="16.5" customHeight="1">
      <c r="A69" s="1015"/>
      <c r="B69" s="999" t="s">
        <v>151</v>
      </c>
      <c r="C69" s="1002" t="s">
        <v>963</v>
      </c>
      <c r="D69" s="775" t="s">
        <v>964</v>
      </c>
      <c r="E69" s="776"/>
      <c r="F69" s="204">
        <v>2</v>
      </c>
      <c r="G69" s="195">
        <v>2</v>
      </c>
      <c r="H69" s="205"/>
      <c r="I69" s="205"/>
      <c r="J69" s="206"/>
      <c r="K69" s="206"/>
      <c r="L69" s="205"/>
      <c r="M69" s="205"/>
      <c r="N69" s="206"/>
      <c r="O69" s="206"/>
      <c r="P69" s="205">
        <v>2</v>
      </c>
      <c r="Q69" s="205">
        <v>2</v>
      </c>
      <c r="R69" s="206"/>
      <c r="S69" s="206"/>
      <c r="T69" s="205"/>
      <c r="U69" s="205"/>
      <c r="V69" s="206"/>
      <c r="W69" s="207"/>
      <c r="X69" s="443"/>
    </row>
    <row r="70" spans="1:24" ht="16.5" customHeight="1">
      <c r="A70" s="1015"/>
      <c r="B70" s="1000"/>
      <c r="C70" s="1003"/>
      <c r="D70" s="763" t="s">
        <v>965</v>
      </c>
      <c r="E70" s="612"/>
      <c r="F70" s="204">
        <v>2</v>
      </c>
      <c r="G70" s="195">
        <v>2</v>
      </c>
      <c r="H70" s="205"/>
      <c r="I70" s="205"/>
      <c r="J70" s="206"/>
      <c r="K70" s="206"/>
      <c r="L70" s="205"/>
      <c r="M70" s="205"/>
      <c r="N70" s="206"/>
      <c r="O70" s="206"/>
      <c r="P70" s="205"/>
      <c r="Q70" s="205"/>
      <c r="R70" s="206">
        <v>2</v>
      </c>
      <c r="S70" s="206">
        <v>2</v>
      </c>
      <c r="T70" s="205"/>
      <c r="U70" s="205"/>
      <c r="V70" s="206"/>
      <c r="W70" s="207"/>
      <c r="X70" s="444"/>
    </row>
    <row r="71" spans="1:24" ht="16.5" customHeight="1">
      <c r="A71" s="1015"/>
      <c r="B71" s="1000"/>
      <c r="C71" s="1003"/>
      <c r="D71" s="763" t="s">
        <v>966</v>
      </c>
      <c r="E71" s="612"/>
      <c r="F71" s="204">
        <v>2</v>
      </c>
      <c r="G71" s="195">
        <v>2</v>
      </c>
      <c r="H71" s="205"/>
      <c r="I71" s="205"/>
      <c r="J71" s="206"/>
      <c r="K71" s="206"/>
      <c r="L71" s="205"/>
      <c r="M71" s="205"/>
      <c r="N71" s="206"/>
      <c r="O71" s="206"/>
      <c r="P71" s="205">
        <v>2</v>
      </c>
      <c r="Q71" s="205">
        <v>2</v>
      </c>
      <c r="R71" s="206"/>
      <c r="S71" s="206"/>
      <c r="T71" s="205"/>
      <c r="U71" s="205"/>
      <c r="V71" s="206"/>
      <c r="W71" s="207"/>
      <c r="X71" s="444"/>
    </row>
    <row r="72" spans="1:24" ht="16.5" customHeight="1">
      <c r="A72" s="1015"/>
      <c r="B72" s="1000"/>
      <c r="C72" s="1003"/>
      <c r="D72" s="763" t="s">
        <v>967</v>
      </c>
      <c r="E72" s="612"/>
      <c r="F72" s="204">
        <v>2</v>
      </c>
      <c r="G72" s="195">
        <v>2</v>
      </c>
      <c r="H72" s="205"/>
      <c r="I72" s="205"/>
      <c r="J72" s="206"/>
      <c r="K72" s="206"/>
      <c r="L72" s="205"/>
      <c r="M72" s="205"/>
      <c r="N72" s="206"/>
      <c r="O72" s="206"/>
      <c r="P72" s="205"/>
      <c r="Q72" s="205"/>
      <c r="R72" s="206">
        <v>2</v>
      </c>
      <c r="S72" s="206">
        <v>2</v>
      </c>
      <c r="T72" s="205"/>
      <c r="U72" s="205"/>
      <c r="V72" s="206"/>
      <c r="W72" s="207"/>
      <c r="X72" s="444"/>
    </row>
    <row r="73" spans="1:24" ht="16.5" customHeight="1">
      <c r="A73" s="1015"/>
      <c r="B73" s="1000"/>
      <c r="C73" s="1003"/>
      <c r="D73" s="1008" t="s">
        <v>968</v>
      </c>
      <c r="E73" s="1009"/>
      <c r="F73" s="199">
        <v>2</v>
      </c>
      <c r="G73" s="191">
        <v>2</v>
      </c>
      <c r="H73" s="192"/>
      <c r="I73" s="192"/>
      <c r="J73" s="193"/>
      <c r="K73" s="193"/>
      <c r="L73" s="192"/>
      <c r="M73" s="192"/>
      <c r="N73" s="193"/>
      <c r="O73" s="193"/>
      <c r="P73" s="192"/>
      <c r="Q73" s="192"/>
      <c r="R73" s="193"/>
      <c r="S73" s="193"/>
      <c r="T73" s="192">
        <v>2</v>
      </c>
      <c r="U73" s="192">
        <v>2</v>
      </c>
      <c r="V73" s="193"/>
      <c r="W73" s="194"/>
      <c r="X73" s="441"/>
    </row>
    <row r="74" spans="1:24" ht="16.5" customHeight="1">
      <c r="A74" s="1015"/>
      <c r="B74" s="1000"/>
      <c r="C74" s="1003"/>
      <c r="D74" s="1008" t="s">
        <v>969</v>
      </c>
      <c r="E74" s="1009"/>
      <c r="F74" s="199">
        <v>2</v>
      </c>
      <c r="G74" s="191">
        <v>2</v>
      </c>
      <c r="H74" s="192"/>
      <c r="I74" s="192"/>
      <c r="J74" s="193"/>
      <c r="K74" s="193"/>
      <c r="L74" s="192"/>
      <c r="M74" s="192"/>
      <c r="N74" s="193"/>
      <c r="O74" s="193"/>
      <c r="P74" s="192"/>
      <c r="Q74" s="192"/>
      <c r="R74" s="193"/>
      <c r="S74" s="193"/>
      <c r="T74" s="192"/>
      <c r="U74" s="192"/>
      <c r="V74" s="193">
        <v>2</v>
      </c>
      <c r="W74" s="194">
        <v>2</v>
      </c>
      <c r="X74" s="441"/>
    </row>
    <row r="75" spans="1:24" ht="16.5" customHeight="1">
      <c r="A75" s="1015"/>
      <c r="B75" s="1000"/>
      <c r="C75" s="1003"/>
      <c r="D75" s="1008" t="s">
        <v>970</v>
      </c>
      <c r="E75" s="1009"/>
      <c r="F75" s="199">
        <v>2</v>
      </c>
      <c r="G75" s="191">
        <v>2</v>
      </c>
      <c r="H75" s="192"/>
      <c r="I75" s="192"/>
      <c r="J75" s="193"/>
      <c r="K75" s="193"/>
      <c r="L75" s="192"/>
      <c r="M75" s="192"/>
      <c r="N75" s="193"/>
      <c r="O75" s="193"/>
      <c r="P75" s="192"/>
      <c r="Q75" s="192"/>
      <c r="R75" s="193"/>
      <c r="S75" s="193"/>
      <c r="T75" s="192">
        <v>2</v>
      </c>
      <c r="U75" s="192">
        <v>2</v>
      </c>
      <c r="V75" s="193"/>
      <c r="W75" s="194"/>
      <c r="X75" s="441"/>
    </row>
    <row r="76" spans="1:24" ht="16.5" customHeight="1">
      <c r="A76" s="1015"/>
      <c r="B76" s="1000"/>
      <c r="C76" s="1003"/>
      <c r="D76" s="1008" t="s">
        <v>971</v>
      </c>
      <c r="E76" s="1009"/>
      <c r="F76" s="199">
        <v>2</v>
      </c>
      <c r="G76" s="191">
        <v>2</v>
      </c>
      <c r="H76" s="192"/>
      <c r="I76" s="192"/>
      <c r="J76" s="193"/>
      <c r="K76" s="193"/>
      <c r="L76" s="192"/>
      <c r="M76" s="192"/>
      <c r="N76" s="193"/>
      <c r="O76" s="193"/>
      <c r="P76" s="192"/>
      <c r="Q76" s="192"/>
      <c r="R76" s="193"/>
      <c r="S76" s="193"/>
      <c r="T76" s="192"/>
      <c r="U76" s="192"/>
      <c r="V76" s="193">
        <v>2</v>
      </c>
      <c r="W76" s="194">
        <v>2</v>
      </c>
      <c r="X76" s="441"/>
    </row>
    <row r="77" spans="1:24" ht="16.5" customHeight="1">
      <c r="A77" s="1015"/>
      <c r="B77" s="1000"/>
      <c r="C77" s="1003"/>
      <c r="D77" s="1008" t="s">
        <v>972</v>
      </c>
      <c r="E77" s="1009"/>
      <c r="F77" s="190">
        <v>2</v>
      </c>
      <c r="G77" s="191">
        <v>2</v>
      </c>
      <c r="H77" s="192"/>
      <c r="I77" s="192"/>
      <c r="J77" s="193"/>
      <c r="K77" s="193"/>
      <c r="L77" s="192"/>
      <c r="M77" s="192"/>
      <c r="N77" s="193"/>
      <c r="O77" s="193"/>
      <c r="P77" s="192"/>
      <c r="Q77" s="192"/>
      <c r="R77" s="193"/>
      <c r="S77" s="193"/>
      <c r="T77" s="192">
        <v>2</v>
      </c>
      <c r="U77" s="192">
        <v>2</v>
      </c>
      <c r="V77" s="202"/>
      <c r="W77" s="203"/>
      <c r="X77" s="441"/>
    </row>
    <row r="78" spans="1:24" ht="16.5" customHeight="1">
      <c r="A78" s="1015"/>
      <c r="B78" s="1000"/>
      <c r="C78" s="1003"/>
      <c r="D78" s="1008" t="s">
        <v>973</v>
      </c>
      <c r="E78" s="1009"/>
      <c r="F78" s="190">
        <v>2</v>
      </c>
      <c r="G78" s="191">
        <v>2</v>
      </c>
      <c r="H78" s="192"/>
      <c r="I78" s="192"/>
      <c r="J78" s="193"/>
      <c r="K78" s="193"/>
      <c r="L78" s="192"/>
      <c r="M78" s="192"/>
      <c r="N78" s="193"/>
      <c r="O78" s="193"/>
      <c r="P78" s="192"/>
      <c r="Q78" s="192"/>
      <c r="R78" s="193"/>
      <c r="S78" s="193"/>
      <c r="T78" s="192"/>
      <c r="U78" s="192"/>
      <c r="V78" s="202">
        <v>2</v>
      </c>
      <c r="W78" s="203">
        <v>2</v>
      </c>
      <c r="X78" s="441"/>
    </row>
    <row r="79" spans="1:24" ht="16.5" customHeight="1">
      <c r="A79" s="1015"/>
      <c r="B79" s="1000"/>
      <c r="C79" s="1003"/>
      <c r="D79" s="1027" t="s">
        <v>454</v>
      </c>
      <c r="E79" s="1028"/>
      <c r="F79" s="190">
        <v>2</v>
      </c>
      <c r="G79" s="191">
        <v>2</v>
      </c>
      <c r="H79" s="208"/>
      <c r="I79" s="208"/>
      <c r="J79" s="209"/>
      <c r="K79" s="209"/>
      <c r="L79" s="208"/>
      <c r="M79" s="208"/>
      <c r="N79" s="209"/>
      <c r="O79" s="209"/>
      <c r="P79" s="208"/>
      <c r="Q79" s="208"/>
      <c r="R79" s="202"/>
      <c r="S79" s="202"/>
      <c r="T79" s="208">
        <v>2</v>
      </c>
      <c r="U79" s="208">
        <v>2</v>
      </c>
      <c r="V79" s="202"/>
      <c r="W79" s="203"/>
      <c r="X79" s="441"/>
    </row>
    <row r="80" spans="1:24" ht="16.5" customHeight="1">
      <c r="A80" s="1015"/>
      <c r="B80" s="1000"/>
      <c r="C80" s="1003"/>
      <c r="D80" s="1029" t="s">
        <v>974</v>
      </c>
      <c r="E80" s="1030"/>
      <c r="F80" s="190">
        <v>2</v>
      </c>
      <c r="G80" s="191">
        <v>2</v>
      </c>
      <c r="H80" s="192"/>
      <c r="I80" s="192"/>
      <c r="J80" s="193"/>
      <c r="K80" s="193"/>
      <c r="L80" s="192"/>
      <c r="M80" s="192"/>
      <c r="N80" s="193"/>
      <c r="O80" s="193"/>
      <c r="P80" s="192"/>
      <c r="Q80" s="192"/>
      <c r="R80" s="193"/>
      <c r="S80" s="193"/>
      <c r="T80" s="192"/>
      <c r="U80" s="192"/>
      <c r="V80" s="193">
        <v>2</v>
      </c>
      <c r="W80" s="193">
        <v>2</v>
      </c>
      <c r="X80" s="441"/>
    </row>
    <row r="81" spans="1:24" ht="16.5" customHeight="1">
      <c r="A81" s="1015"/>
      <c r="B81" s="1000"/>
      <c r="C81" s="1003"/>
      <c r="D81" s="1008" t="s">
        <v>339</v>
      </c>
      <c r="E81" s="1009"/>
      <c r="F81" s="190">
        <v>4</v>
      </c>
      <c r="G81" s="191">
        <v>4</v>
      </c>
      <c r="H81" s="208"/>
      <c r="I81" s="208"/>
      <c r="J81" s="209"/>
      <c r="K81" s="209"/>
      <c r="L81" s="208"/>
      <c r="M81" s="208"/>
      <c r="N81" s="209"/>
      <c r="O81" s="209"/>
      <c r="P81" s="208"/>
      <c r="Q81" s="208"/>
      <c r="R81" s="202"/>
      <c r="S81" s="202"/>
      <c r="T81" s="208">
        <v>2</v>
      </c>
      <c r="U81" s="208">
        <v>2</v>
      </c>
      <c r="V81" s="202">
        <v>2</v>
      </c>
      <c r="W81" s="203">
        <v>2</v>
      </c>
      <c r="X81" s="441"/>
    </row>
    <row r="82" spans="1:24" ht="16.5" customHeight="1">
      <c r="A82" s="1015"/>
      <c r="B82" s="1000"/>
      <c r="C82" s="982" t="s">
        <v>975</v>
      </c>
      <c r="D82" s="763" t="s">
        <v>976</v>
      </c>
      <c r="E82" s="612"/>
      <c r="F82" s="11">
        <v>2</v>
      </c>
      <c r="G82" s="4">
        <v>2</v>
      </c>
      <c r="H82" s="1"/>
      <c r="I82" s="1"/>
      <c r="J82" s="481"/>
      <c r="K82" s="481"/>
      <c r="L82" s="1"/>
      <c r="M82" s="1"/>
      <c r="N82" s="481"/>
      <c r="O82" s="481"/>
      <c r="P82" s="1">
        <v>2</v>
      </c>
      <c r="Q82" s="1">
        <v>2</v>
      </c>
      <c r="R82" s="481"/>
      <c r="S82" s="481"/>
      <c r="T82" s="1"/>
      <c r="U82" s="1"/>
      <c r="V82" s="481"/>
      <c r="W82" s="481"/>
      <c r="X82" s="984" t="s">
        <v>977</v>
      </c>
    </row>
    <row r="83" spans="1:24" ht="16.5" customHeight="1">
      <c r="A83" s="1015"/>
      <c r="B83" s="1000"/>
      <c r="C83" s="982"/>
      <c r="D83" s="763" t="s">
        <v>978</v>
      </c>
      <c r="E83" s="612"/>
      <c r="F83" s="11">
        <v>2</v>
      </c>
      <c r="G83" s="4">
        <v>2</v>
      </c>
      <c r="H83" s="1"/>
      <c r="I83" s="1"/>
      <c r="J83" s="481"/>
      <c r="K83" s="481"/>
      <c r="L83" s="1"/>
      <c r="M83" s="1"/>
      <c r="N83" s="481"/>
      <c r="O83" s="481"/>
      <c r="P83" s="1"/>
      <c r="Q83" s="1"/>
      <c r="R83" s="193">
        <v>2</v>
      </c>
      <c r="S83" s="193">
        <v>2</v>
      </c>
      <c r="T83" s="1"/>
      <c r="U83" s="1"/>
      <c r="V83" s="481"/>
      <c r="W83" s="481"/>
      <c r="X83" s="984"/>
    </row>
    <row r="84" spans="1:24" ht="16.5" customHeight="1">
      <c r="A84" s="1015"/>
      <c r="B84" s="1000"/>
      <c r="C84" s="982"/>
      <c r="D84" s="741" t="s">
        <v>338</v>
      </c>
      <c r="E84" s="647"/>
      <c r="F84" s="116">
        <v>2</v>
      </c>
      <c r="G84" s="4">
        <v>2</v>
      </c>
      <c r="H84" s="54"/>
      <c r="I84" s="54"/>
      <c r="J84" s="55"/>
      <c r="K84" s="55"/>
      <c r="L84" s="54"/>
      <c r="M84" s="54"/>
      <c r="N84" s="55"/>
      <c r="O84" s="55"/>
      <c r="P84" s="54"/>
      <c r="Q84" s="54"/>
      <c r="R84" s="481">
        <v>2</v>
      </c>
      <c r="S84" s="481">
        <v>2</v>
      </c>
      <c r="T84" s="54"/>
      <c r="U84" s="54"/>
      <c r="V84" s="55"/>
      <c r="W84" s="55"/>
      <c r="X84" s="984"/>
    </row>
    <row r="85" spans="1:24" ht="16.5" customHeight="1" thickBot="1">
      <c r="A85" s="1016"/>
      <c r="B85" s="1001"/>
      <c r="C85" s="983"/>
      <c r="D85" s="739" t="s">
        <v>979</v>
      </c>
      <c r="E85" s="740"/>
      <c r="F85" s="210">
        <v>3</v>
      </c>
      <c r="G85" s="6">
        <v>3</v>
      </c>
      <c r="H85" s="74"/>
      <c r="I85" s="74"/>
      <c r="J85" s="35"/>
      <c r="K85" s="35"/>
      <c r="L85" s="74"/>
      <c r="M85" s="74"/>
      <c r="N85" s="35"/>
      <c r="O85" s="35"/>
      <c r="P85" s="74"/>
      <c r="Q85" s="74"/>
      <c r="R85" s="35">
        <v>3</v>
      </c>
      <c r="S85" s="35">
        <v>3</v>
      </c>
      <c r="T85" s="74"/>
      <c r="U85" s="74"/>
      <c r="V85" s="35"/>
      <c r="W85" s="35"/>
      <c r="X85" s="985"/>
    </row>
    <row r="86" spans="1:24" ht="16.5" customHeight="1">
      <c r="A86" s="988" t="s">
        <v>980</v>
      </c>
      <c r="B86" s="989"/>
      <c r="C86" s="990"/>
      <c r="D86" s="949" t="s">
        <v>439</v>
      </c>
      <c r="E86" s="950"/>
      <c r="F86" s="419">
        <v>15</v>
      </c>
      <c r="G86" s="71" t="s">
        <v>390</v>
      </c>
      <c r="H86" s="54"/>
      <c r="I86" s="54"/>
      <c r="J86" s="55"/>
      <c r="K86" s="55"/>
      <c r="L86" s="54"/>
      <c r="M86" s="54"/>
      <c r="N86" s="55"/>
      <c r="O86" s="55"/>
      <c r="P86" s="54" t="s">
        <v>305</v>
      </c>
      <c r="Q86" s="54" t="s">
        <v>390</v>
      </c>
      <c r="R86" s="55" t="s">
        <v>305</v>
      </c>
      <c r="S86" s="55" t="s">
        <v>390</v>
      </c>
      <c r="T86" s="365">
        <v>15</v>
      </c>
      <c r="U86" s="365" t="s">
        <v>390</v>
      </c>
      <c r="V86" s="70" t="s">
        <v>305</v>
      </c>
      <c r="W86" s="70" t="s">
        <v>390</v>
      </c>
      <c r="X86" s="447" t="s">
        <v>167</v>
      </c>
    </row>
    <row r="87" spans="1:24" ht="16.5" customHeight="1">
      <c r="A87" s="991"/>
      <c r="B87" s="992"/>
      <c r="C87" s="993"/>
      <c r="D87" s="880" t="s">
        <v>440</v>
      </c>
      <c r="E87" s="881"/>
      <c r="F87" s="384">
        <v>15</v>
      </c>
      <c r="G87" s="53" t="s">
        <v>390</v>
      </c>
      <c r="H87" s="1"/>
      <c r="I87" s="1"/>
      <c r="J87" s="55"/>
      <c r="K87" s="55"/>
      <c r="L87" s="1"/>
      <c r="M87" s="1"/>
      <c r="N87" s="55"/>
      <c r="O87" s="55"/>
      <c r="P87" s="1" t="s">
        <v>305</v>
      </c>
      <c r="Q87" s="1" t="s">
        <v>390</v>
      </c>
      <c r="R87" s="55" t="s">
        <v>305</v>
      </c>
      <c r="S87" s="55" t="s">
        <v>390</v>
      </c>
      <c r="T87" s="1" t="s">
        <v>305</v>
      </c>
      <c r="U87" s="18" t="s">
        <v>390</v>
      </c>
      <c r="V87" s="481">
        <v>15</v>
      </c>
      <c r="W87" s="481" t="s">
        <v>390</v>
      </c>
      <c r="X87" s="448" t="s">
        <v>167</v>
      </c>
    </row>
    <row r="88" spans="1:24" ht="16.5" customHeight="1">
      <c r="A88" s="991"/>
      <c r="B88" s="992"/>
      <c r="C88" s="993"/>
      <c r="D88" s="880" t="s">
        <v>441</v>
      </c>
      <c r="E88" s="881"/>
      <c r="F88" s="384">
        <v>15</v>
      </c>
      <c r="G88" s="53" t="s">
        <v>390</v>
      </c>
      <c r="H88" s="1"/>
      <c r="I88" s="1"/>
      <c r="J88" s="55"/>
      <c r="K88" s="55"/>
      <c r="L88" s="1"/>
      <c r="M88" s="1"/>
      <c r="N88" s="55"/>
      <c r="O88" s="55"/>
      <c r="P88" s="1" t="s">
        <v>305</v>
      </c>
      <c r="Q88" s="1" t="s">
        <v>390</v>
      </c>
      <c r="R88" s="55" t="s">
        <v>305</v>
      </c>
      <c r="S88" s="55" t="s">
        <v>390</v>
      </c>
      <c r="T88" s="388">
        <v>15</v>
      </c>
      <c r="U88" s="388" t="s">
        <v>390</v>
      </c>
      <c r="V88" s="481" t="s">
        <v>305</v>
      </c>
      <c r="W88" s="481" t="s">
        <v>390</v>
      </c>
      <c r="X88" s="448" t="s">
        <v>167</v>
      </c>
    </row>
    <row r="89" spans="1:24" ht="16.5" customHeight="1">
      <c r="A89" s="991"/>
      <c r="B89" s="992"/>
      <c r="C89" s="993"/>
      <c r="D89" s="880" t="s">
        <v>442</v>
      </c>
      <c r="E89" s="881"/>
      <c r="F89" s="384">
        <v>15</v>
      </c>
      <c r="G89" s="53" t="s">
        <v>390</v>
      </c>
      <c r="H89" s="1"/>
      <c r="I89" s="1"/>
      <c r="J89" s="55"/>
      <c r="K89" s="55"/>
      <c r="L89" s="1"/>
      <c r="M89" s="1"/>
      <c r="N89" s="55"/>
      <c r="O89" s="55"/>
      <c r="P89" s="1" t="s">
        <v>305</v>
      </c>
      <c r="Q89" s="1" t="s">
        <v>390</v>
      </c>
      <c r="R89" s="55" t="s">
        <v>305</v>
      </c>
      <c r="S89" s="55" t="s">
        <v>390</v>
      </c>
      <c r="T89" s="1" t="s">
        <v>305</v>
      </c>
      <c r="U89" s="388" t="s">
        <v>390</v>
      </c>
      <c r="V89" s="481">
        <v>15</v>
      </c>
      <c r="W89" s="481" t="s">
        <v>390</v>
      </c>
      <c r="X89" s="448" t="s">
        <v>167</v>
      </c>
    </row>
    <row r="90" spans="1:24" ht="16.5" customHeight="1">
      <c r="A90" s="991"/>
      <c r="B90" s="992"/>
      <c r="C90" s="993"/>
      <c r="D90" s="880" t="s">
        <v>443</v>
      </c>
      <c r="E90" s="881"/>
      <c r="F90" s="384">
        <v>2</v>
      </c>
      <c r="G90" s="53" t="s">
        <v>390</v>
      </c>
      <c r="H90" s="1"/>
      <c r="I90" s="1"/>
      <c r="J90" s="55" t="s">
        <v>309</v>
      </c>
      <c r="K90" s="55" t="s">
        <v>390</v>
      </c>
      <c r="L90" s="1" t="s">
        <v>309</v>
      </c>
      <c r="M90" s="1" t="s">
        <v>390</v>
      </c>
      <c r="N90" s="55" t="s">
        <v>309</v>
      </c>
      <c r="O90" s="55" t="s">
        <v>390</v>
      </c>
      <c r="P90" s="1" t="s">
        <v>309</v>
      </c>
      <c r="Q90" s="1" t="s">
        <v>390</v>
      </c>
      <c r="R90" s="55" t="s">
        <v>309</v>
      </c>
      <c r="S90" s="55" t="s">
        <v>390</v>
      </c>
      <c r="T90" s="388">
        <v>2</v>
      </c>
      <c r="U90" s="388" t="s">
        <v>390</v>
      </c>
      <c r="V90" s="481" t="s">
        <v>309</v>
      </c>
      <c r="W90" s="481" t="s">
        <v>390</v>
      </c>
      <c r="X90" s="448" t="s">
        <v>319</v>
      </c>
    </row>
    <row r="91" spans="1:24" ht="16.5" customHeight="1">
      <c r="A91" s="991"/>
      <c r="B91" s="992"/>
      <c r="C91" s="993"/>
      <c r="D91" s="880" t="s">
        <v>444</v>
      </c>
      <c r="E91" s="881"/>
      <c r="F91" s="384">
        <v>4</v>
      </c>
      <c r="G91" s="53" t="s">
        <v>390</v>
      </c>
      <c r="H91" s="1"/>
      <c r="I91" s="1"/>
      <c r="J91" s="55" t="s">
        <v>310</v>
      </c>
      <c r="K91" s="55" t="s">
        <v>390</v>
      </c>
      <c r="L91" s="1" t="s">
        <v>310</v>
      </c>
      <c r="M91" s="1" t="s">
        <v>390</v>
      </c>
      <c r="N91" s="55" t="s">
        <v>310</v>
      </c>
      <c r="O91" s="55" t="s">
        <v>390</v>
      </c>
      <c r="P91" s="1" t="s">
        <v>310</v>
      </c>
      <c r="Q91" s="1" t="s">
        <v>390</v>
      </c>
      <c r="R91" s="55" t="s">
        <v>310</v>
      </c>
      <c r="S91" s="55" t="s">
        <v>390</v>
      </c>
      <c r="T91" s="388">
        <v>4</v>
      </c>
      <c r="U91" s="388" t="s">
        <v>390</v>
      </c>
      <c r="V91" s="481" t="s">
        <v>310</v>
      </c>
      <c r="W91" s="481" t="s">
        <v>390</v>
      </c>
      <c r="X91" s="448" t="s">
        <v>318</v>
      </c>
    </row>
    <row r="92" spans="1:24" ht="16.5" customHeight="1">
      <c r="A92" s="991"/>
      <c r="B92" s="992"/>
      <c r="C92" s="993"/>
      <c r="D92" s="880" t="s">
        <v>445</v>
      </c>
      <c r="E92" s="881"/>
      <c r="F92" s="384">
        <v>1</v>
      </c>
      <c r="G92" s="53" t="s">
        <v>390</v>
      </c>
      <c r="H92" s="1"/>
      <c r="I92" s="1"/>
      <c r="J92" s="55" t="s">
        <v>311</v>
      </c>
      <c r="K92" s="55" t="s">
        <v>390</v>
      </c>
      <c r="L92" s="1" t="s">
        <v>311</v>
      </c>
      <c r="M92" s="1" t="s">
        <v>390</v>
      </c>
      <c r="N92" s="55" t="s">
        <v>311</v>
      </c>
      <c r="O92" s="55" t="s">
        <v>390</v>
      </c>
      <c r="P92" s="1" t="s">
        <v>311</v>
      </c>
      <c r="Q92" s="1" t="s">
        <v>390</v>
      </c>
      <c r="R92" s="55" t="s">
        <v>311</v>
      </c>
      <c r="S92" s="55" t="s">
        <v>390</v>
      </c>
      <c r="T92" s="388">
        <v>1</v>
      </c>
      <c r="U92" s="388" t="s">
        <v>390</v>
      </c>
      <c r="V92" s="481" t="s">
        <v>311</v>
      </c>
      <c r="W92" s="481" t="s">
        <v>390</v>
      </c>
      <c r="X92" s="448" t="s">
        <v>51</v>
      </c>
    </row>
    <row r="93" spans="1:24" ht="16.5" customHeight="1">
      <c r="A93" s="991"/>
      <c r="B93" s="992"/>
      <c r="C93" s="993"/>
      <c r="D93" s="880" t="s">
        <v>446</v>
      </c>
      <c r="E93" s="881"/>
      <c r="F93" s="384">
        <v>2</v>
      </c>
      <c r="G93" s="53" t="s">
        <v>390</v>
      </c>
      <c r="H93" s="1"/>
      <c r="I93" s="1"/>
      <c r="J93" s="55" t="s">
        <v>309</v>
      </c>
      <c r="K93" s="55" t="s">
        <v>390</v>
      </c>
      <c r="L93" s="1" t="s">
        <v>309</v>
      </c>
      <c r="M93" s="1" t="s">
        <v>390</v>
      </c>
      <c r="N93" s="55" t="s">
        <v>309</v>
      </c>
      <c r="O93" s="55" t="s">
        <v>390</v>
      </c>
      <c r="P93" s="1" t="s">
        <v>309</v>
      </c>
      <c r="Q93" s="1" t="s">
        <v>390</v>
      </c>
      <c r="R93" s="55" t="s">
        <v>309</v>
      </c>
      <c r="S93" s="55" t="s">
        <v>390</v>
      </c>
      <c r="T93" s="388">
        <v>2</v>
      </c>
      <c r="U93" s="388" t="s">
        <v>390</v>
      </c>
      <c r="V93" s="481" t="s">
        <v>309</v>
      </c>
      <c r="W93" s="481" t="s">
        <v>390</v>
      </c>
      <c r="X93" s="448" t="s">
        <v>315</v>
      </c>
    </row>
    <row r="94" spans="1:24" ht="16.5" customHeight="1">
      <c r="A94" s="991"/>
      <c r="B94" s="992"/>
      <c r="C94" s="993"/>
      <c r="D94" s="880" t="s">
        <v>447</v>
      </c>
      <c r="E94" s="881"/>
      <c r="F94" s="384">
        <v>3</v>
      </c>
      <c r="G94" s="53" t="s">
        <v>390</v>
      </c>
      <c r="H94" s="1"/>
      <c r="I94" s="1"/>
      <c r="J94" s="55" t="s">
        <v>312</v>
      </c>
      <c r="K94" s="55" t="s">
        <v>390</v>
      </c>
      <c r="L94" s="1" t="s">
        <v>312</v>
      </c>
      <c r="M94" s="1" t="s">
        <v>390</v>
      </c>
      <c r="N94" s="55" t="s">
        <v>312</v>
      </c>
      <c r="O94" s="55" t="s">
        <v>390</v>
      </c>
      <c r="P94" s="1" t="s">
        <v>312</v>
      </c>
      <c r="Q94" s="1" t="s">
        <v>390</v>
      </c>
      <c r="R94" s="55" t="s">
        <v>312</v>
      </c>
      <c r="S94" s="55" t="s">
        <v>390</v>
      </c>
      <c r="T94" s="388">
        <v>3</v>
      </c>
      <c r="U94" s="388" t="s">
        <v>390</v>
      </c>
      <c r="V94" s="481" t="s">
        <v>312</v>
      </c>
      <c r="W94" s="481" t="s">
        <v>390</v>
      </c>
      <c r="X94" s="448" t="s">
        <v>317</v>
      </c>
    </row>
    <row r="95" spans="1:24" ht="16.5" customHeight="1">
      <c r="A95" s="991"/>
      <c r="B95" s="992"/>
      <c r="C95" s="993"/>
      <c r="D95" s="880" t="s">
        <v>448</v>
      </c>
      <c r="E95" s="881"/>
      <c r="F95" s="386">
        <v>4</v>
      </c>
      <c r="G95" s="4" t="s">
        <v>390</v>
      </c>
      <c r="H95" s="1"/>
      <c r="I95" s="1"/>
      <c r="J95" s="55" t="s">
        <v>310</v>
      </c>
      <c r="K95" s="55" t="s">
        <v>390</v>
      </c>
      <c r="L95" s="1" t="s">
        <v>310</v>
      </c>
      <c r="M95" s="1" t="s">
        <v>390</v>
      </c>
      <c r="N95" s="55" t="s">
        <v>310</v>
      </c>
      <c r="O95" s="55" t="s">
        <v>390</v>
      </c>
      <c r="P95" s="1" t="s">
        <v>310</v>
      </c>
      <c r="Q95" s="1" t="s">
        <v>390</v>
      </c>
      <c r="R95" s="55" t="s">
        <v>310</v>
      </c>
      <c r="S95" s="55" t="s">
        <v>390</v>
      </c>
      <c r="T95" s="388">
        <v>4</v>
      </c>
      <c r="U95" s="388" t="s">
        <v>390</v>
      </c>
      <c r="V95" s="481" t="s">
        <v>310</v>
      </c>
      <c r="W95" s="481" t="s">
        <v>390</v>
      </c>
      <c r="X95" s="448" t="s">
        <v>316</v>
      </c>
    </row>
    <row r="96" spans="1:24" ht="16.5" customHeight="1">
      <c r="A96" s="991"/>
      <c r="B96" s="992"/>
      <c r="C96" s="993"/>
      <c r="D96" s="763" t="s">
        <v>449</v>
      </c>
      <c r="E96" s="612"/>
      <c r="F96" s="65">
        <v>1</v>
      </c>
      <c r="G96" s="4" t="s">
        <v>390</v>
      </c>
      <c r="H96" s="1"/>
      <c r="I96" s="1"/>
      <c r="J96" s="78" t="s">
        <v>311</v>
      </c>
      <c r="K96" s="78" t="s">
        <v>390</v>
      </c>
      <c r="L96" s="1" t="s">
        <v>311</v>
      </c>
      <c r="M96" s="1" t="s">
        <v>390</v>
      </c>
      <c r="N96" s="78" t="s">
        <v>311</v>
      </c>
      <c r="O96" s="78" t="s">
        <v>390</v>
      </c>
      <c r="P96" s="1" t="s">
        <v>311</v>
      </c>
      <c r="Q96" s="1" t="s">
        <v>390</v>
      </c>
      <c r="R96" s="78" t="s">
        <v>311</v>
      </c>
      <c r="S96" s="78" t="s">
        <v>390</v>
      </c>
      <c r="T96" s="63">
        <v>1</v>
      </c>
      <c r="U96" s="63" t="s">
        <v>390</v>
      </c>
      <c r="V96" s="196" t="s">
        <v>311</v>
      </c>
      <c r="W96" s="196" t="s">
        <v>390</v>
      </c>
      <c r="X96" s="448" t="s">
        <v>51</v>
      </c>
    </row>
    <row r="97" spans="1:24" ht="16.5" customHeight="1" thickBot="1">
      <c r="A97" s="994"/>
      <c r="B97" s="995"/>
      <c r="C97" s="996"/>
      <c r="D97" s="878" t="s">
        <v>450</v>
      </c>
      <c r="E97" s="879"/>
      <c r="F97" s="5">
        <v>2</v>
      </c>
      <c r="G97" s="382" t="s">
        <v>390</v>
      </c>
      <c r="H97" s="74"/>
      <c r="I97" s="74"/>
      <c r="J97" s="105" t="s">
        <v>309</v>
      </c>
      <c r="K97" s="105" t="s">
        <v>390</v>
      </c>
      <c r="L97" s="74" t="s">
        <v>309</v>
      </c>
      <c r="M97" s="74" t="s">
        <v>390</v>
      </c>
      <c r="N97" s="105" t="s">
        <v>309</v>
      </c>
      <c r="O97" s="105" t="s">
        <v>390</v>
      </c>
      <c r="P97" s="74" t="s">
        <v>309</v>
      </c>
      <c r="Q97" s="74" t="s">
        <v>390</v>
      </c>
      <c r="R97" s="105" t="s">
        <v>309</v>
      </c>
      <c r="S97" s="105" t="s">
        <v>390</v>
      </c>
      <c r="T97" s="383">
        <v>2</v>
      </c>
      <c r="U97" s="383" t="s">
        <v>390</v>
      </c>
      <c r="V97" s="196" t="s">
        <v>309</v>
      </c>
      <c r="W97" s="196" t="s">
        <v>390</v>
      </c>
      <c r="X97" s="449" t="s">
        <v>315</v>
      </c>
    </row>
    <row r="98" spans="1:24" ht="134.4" customHeight="1">
      <c r="A98" s="780" t="s">
        <v>499</v>
      </c>
      <c r="B98" s="781"/>
      <c r="C98" s="781"/>
      <c r="D98" s="781"/>
      <c r="E98" s="781"/>
      <c r="F98" s="781"/>
      <c r="G98" s="781"/>
      <c r="H98" s="781"/>
      <c r="I98" s="781"/>
      <c r="J98" s="781"/>
      <c r="K98" s="781"/>
      <c r="L98" s="781"/>
      <c r="M98" s="781"/>
      <c r="N98" s="781"/>
      <c r="O98" s="781"/>
      <c r="P98" s="781"/>
      <c r="Q98" s="781"/>
      <c r="R98" s="781"/>
      <c r="S98" s="781"/>
      <c r="T98" s="781"/>
      <c r="U98" s="781"/>
      <c r="V98" s="781"/>
      <c r="W98" s="781"/>
      <c r="X98" s="782"/>
    </row>
    <row r="99" spans="1:24" ht="35.700000000000003" customHeight="1">
      <c r="A99" s="885" t="s">
        <v>981</v>
      </c>
      <c r="B99" s="986"/>
      <c r="C99" s="986"/>
      <c r="D99" s="986"/>
      <c r="E99" s="986"/>
      <c r="F99" s="986"/>
      <c r="G99" s="986"/>
      <c r="H99" s="986"/>
      <c r="I99" s="986"/>
      <c r="J99" s="986"/>
      <c r="K99" s="986"/>
      <c r="L99" s="986"/>
      <c r="M99" s="986"/>
      <c r="N99" s="986"/>
      <c r="O99" s="986"/>
      <c r="P99" s="986"/>
      <c r="Q99" s="986"/>
      <c r="R99" s="986"/>
      <c r="S99" s="986"/>
      <c r="T99" s="986"/>
      <c r="U99" s="986"/>
      <c r="V99" s="986"/>
      <c r="W99" s="986"/>
      <c r="X99" s="987"/>
    </row>
    <row r="100" spans="1:24" ht="18" customHeight="1">
      <c r="A100" s="726" t="s">
        <v>982</v>
      </c>
      <c r="B100" s="727"/>
      <c r="C100" s="727"/>
      <c r="D100" s="727"/>
      <c r="E100" s="727"/>
      <c r="F100" s="727"/>
      <c r="G100" s="727"/>
      <c r="H100" s="727"/>
      <c r="I100" s="727"/>
      <c r="J100" s="727"/>
      <c r="K100" s="727"/>
      <c r="L100" s="727"/>
      <c r="M100" s="727"/>
      <c r="N100" s="727"/>
      <c r="O100" s="727"/>
      <c r="P100" s="727"/>
      <c r="Q100" s="727"/>
      <c r="R100" s="727"/>
      <c r="S100" s="727"/>
      <c r="T100" s="727"/>
      <c r="U100" s="727"/>
      <c r="V100" s="727"/>
      <c r="W100" s="727"/>
      <c r="X100" s="728"/>
    </row>
    <row r="101" spans="1:24" ht="18" customHeight="1">
      <c r="A101" s="674" t="s">
        <v>983</v>
      </c>
      <c r="B101" s="675"/>
      <c r="C101" s="675"/>
      <c r="D101" s="675"/>
      <c r="E101" s="675"/>
      <c r="F101" s="675"/>
      <c r="G101" s="675"/>
      <c r="H101" s="675"/>
      <c r="I101" s="675"/>
      <c r="J101" s="675"/>
      <c r="K101" s="675"/>
      <c r="L101" s="675"/>
      <c r="M101" s="675"/>
      <c r="N101" s="675"/>
      <c r="O101" s="675"/>
      <c r="P101" s="675"/>
      <c r="Q101" s="675"/>
      <c r="R101" s="675"/>
      <c r="S101" s="675"/>
      <c r="T101" s="675"/>
      <c r="U101" s="675"/>
      <c r="V101" s="675"/>
      <c r="W101" s="675"/>
      <c r="X101" s="676"/>
    </row>
    <row r="102" spans="1:24" ht="18" customHeight="1">
      <c r="A102" s="937" t="s">
        <v>984</v>
      </c>
      <c r="B102" s="980"/>
      <c r="C102" s="980"/>
      <c r="D102" s="980"/>
      <c r="E102" s="980"/>
      <c r="F102" s="980"/>
      <c r="G102" s="980"/>
      <c r="H102" s="980"/>
      <c r="I102" s="980"/>
      <c r="J102" s="980"/>
      <c r="K102" s="980"/>
      <c r="L102" s="980"/>
      <c r="M102" s="980"/>
      <c r="N102" s="980"/>
      <c r="O102" s="980"/>
      <c r="P102" s="980"/>
      <c r="Q102" s="980"/>
      <c r="R102" s="980"/>
      <c r="S102" s="980"/>
      <c r="T102" s="980"/>
      <c r="U102" s="980"/>
      <c r="V102" s="980"/>
      <c r="W102" s="980"/>
      <c r="X102" s="981"/>
    </row>
    <row r="103" spans="1:24" ht="18" customHeight="1">
      <c r="A103" s="937" t="s">
        <v>985</v>
      </c>
      <c r="B103" s="980"/>
      <c r="C103" s="980"/>
      <c r="D103" s="980"/>
      <c r="E103" s="980"/>
      <c r="F103" s="980"/>
      <c r="G103" s="980"/>
      <c r="H103" s="980"/>
      <c r="I103" s="980"/>
      <c r="J103" s="980"/>
      <c r="K103" s="980"/>
      <c r="L103" s="980"/>
      <c r="M103" s="980"/>
      <c r="N103" s="980"/>
      <c r="O103" s="980"/>
      <c r="P103" s="980"/>
      <c r="Q103" s="980"/>
      <c r="R103" s="980"/>
      <c r="S103" s="980"/>
      <c r="T103" s="980"/>
      <c r="U103" s="980"/>
      <c r="V103" s="980"/>
      <c r="W103" s="980"/>
      <c r="X103" s="981"/>
    </row>
    <row r="104" spans="1:24" ht="18" customHeight="1">
      <c r="A104" s="937" t="s">
        <v>986</v>
      </c>
      <c r="B104" s="980"/>
      <c r="C104" s="980"/>
      <c r="D104" s="980"/>
      <c r="E104" s="980"/>
      <c r="F104" s="980"/>
      <c r="G104" s="980"/>
      <c r="H104" s="980"/>
      <c r="I104" s="980"/>
      <c r="J104" s="980"/>
      <c r="K104" s="980"/>
      <c r="L104" s="980"/>
      <c r="M104" s="980"/>
      <c r="N104" s="980"/>
      <c r="O104" s="980"/>
      <c r="P104" s="980"/>
      <c r="Q104" s="980"/>
      <c r="R104" s="980"/>
      <c r="S104" s="980"/>
      <c r="T104" s="980"/>
      <c r="U104" s="980"/>
      <c r="V104" s="980"/>
      <c r="W104" s="980"/>
      <c r="X104" s="981"/>
    </row>
    <row r="105" spans="1:24" ht="18" customHeight="1" thickBot="1">
      <c r="A105" s="723" t="s">
        <v>738</v>
      </c>
      <c r="B105" s="724"/>
      <c r="C105" s="724"/>
      <c r="D105" s="724"/>
      <c r="E105" s="724"/>
      <c r="F105" s="724"/>
      <c r="G105" s="724"/>
      <c r="H105" s="724"/>
      <c r="I105" s="724"/>
      <c r="J105" s="724"/>
      <c r="K105" s="724"/>
      <c r="L105" s="724"/>
      <c r="M105" s="724"/>
      <c r="N105" s="724"/>
      <c r="O105" s="724"/>
      <c r="P105" s="724"/>
      <c r="Q105" s="724"/>
      <c r="R105" s="724"/>
      <c r="S105" s="724"/>
      <c r="T105" s="724"/>
      <c r="U105" s="724"/>
      <c r="V105" s="724"/>
      <c r="W105" s="724"/>
      <c r="X105" s="725"/>
    </row>
  </sheetData>
  <mergeCells count="144">
    <mergeCell ref="D77:E77"/>
    <mergeCell ref="D78:E78"/>
    <mergeCell ref="D81:E81"/>
    <mergeCell ref="D82:E82"/>
    <mergeCell ref="D65:E65"/>
    <mergeCell ref="D66:E66"/>
    <mergeCell ref="D83:E83"/>
    <mergeCell ref="D69:E69"/>
    <mergeCell ref="D70:E70"/>
    <mergeCell ref="D79:E79"/>
    <mergeCell ref="D80:E80"/>
    <mergeCell ref="D75:E75"/>
    <mergeCell ref="D74:E74"/>
    <mergeCell ref="D68:E68"/>
    <mergeCell ref="D57:E57"/>
    <mergeCell ref="D58:E58"/>
    <mergeCell ref="D71:E71"/>
    <mergeCell ref="D72:E72"/>
    <mergeCell ref="D73:E73"/>
    <mergeCell ref="D60:E60"/>
    <mergeCell ref="D59:E59"/>
    <mergeCell ref="D61:E61"/>
    <mergeCell ref="D62:E62"/>
    <mergeCell ref="D63:E63"/>
    <mergeCell ref="D64:E64"/>
    <mergeCell ref="A1:X1"/>
    <mergeCell ref="A2:X2"/>
    <mergeCell ref="A3:C7"/>
    <mergeCell ref="F3:W3"/>
    <mergeCell ref="X3:X7"/>
    <mergeCell ref="D8:E8"/>
    <mergeCell ref="D9:E9"/>
    <mergeCell ref="D10:E10"/>
    <mergeCell ref="D11:E11"/>
    <mergeCell ref="T4:W4"/>
    <mergeCell ref="H5:I5"/>
    <mergeCell ref="J5:K5"/>
    <mergeCell ref="L5:M5"/>
    <mergeCell ref="N5:O5"/>
    <mergeCell ref="D3:E7"/>
    <mergeCell ref="V5:W5"/>
    <mergeCell ref="V6:V7"/>
    <mergeCell ref="W6:W7"/>
    <mergeCell ref="A8:C26"/>
    <mergeCell ref="D14:E14"/>
    <mergeCell ref="D15:D16"/>
    <mergeCell ref="D12:E12"/>
    <mergeCell ref="R6:R7"/>
    <mergeCell ref="S6:S7"/>
    <mergeCell ref="P5:Q5"/>
    <mergeCell ref="R5:S5"/>
    <mergeCell ref="T5:U5"/>
    <mergeCell ref="T6:T7"/>
    <mergeCell ref="U6:U7"/>
    <mergeCell ref="A27:C29"/>
    <mergeCell ref="N6:N7"/>
    <mergeCell ref="O6:O7"/>
    <mergeCell ref="P6:P7"/>
    <mergeCell ref="Q6:Q7"/>
    <mergeCell ref="H6:H7"/>
    <mergeCell ref="I6:I7"/>
    <mergeCell ref="J6:J7"/>
    <mergeCell ref="K6:K7"/>
    <mergeCell ref="L6:L7"/>
    <mergeCell ref="M6:M7"/>
    <mergeCell ref="F4:F7"/>
    <mergeCell ref="G4:G7"/>
    <mergeCell ref="H4:K4"/>
    <mergeCell ref="L4:O4"/>
    <mergeCell ref="P4:S4"/>
    <mergeCell ref="D17:D20"/>
    <mergeCell ref="D21:E21"/>
    <mergeCell ref="D22:E22"/>
    <mergeCell ref="D23:E23"/>
    <mergeCell ref="D24:E24"/>
    <mergeCell ref="D25:E25"/>
    <mergeCell ref="D26:E26"/>
    <mergeCell ref="D13:E13"/>
    <mergeCell ref="A30:C41"/>
    <mergeCell ref="A42:A85"/>
    <mergeCell ref="B42:C53"/>
    <mergeCell ref="B54:B68"/>
    <mergeCell ref="C54:C64"/>
    <mergeCell ref="C65:C68"/>
    <mergeCell ref="D27:E27"/>
    <mergeCell ref="D28:E28"/>
    <mergeCell ref="D29:E29"/>
    <mergeCell ref="D30:E30"/>
    <mergeCell ref="D31:E31"/>
    <mergeCell ref="D33:E33"/>
    <mergeCell ref="D32:E32"/>
    <mergeCell ref="D34:E34"/>
    <mergeCell ref="D35:E35"/>
    <mergeCell ref="D47:E47"/>
    <mergeCell ref="D48:E48"/>
    <mergeCell ref="D49:E49"/>
    <mergeCell ref="D51:E51"/>
    <mergeCell ref="X65:X68"/>
    <mergeCell ref="B69:B85"/>
    <mergeCell ref="C69:C81"/>
    <mergeCell ref="D37:E37"/>
    <mergeCell ref="D36:E36"/>
    <mergeCell ref="D38:E38"/>
    <mergeCell ref="D39:E39"/>
    <mergeCell ref="D40:E40"/>
    <mergeCell ref="D67:E67"/>
    <mergeCell ref="D42:E42"/>
    <mergeCell ref="D43:E43"/>
    <mergeCell ref="D44:E44"/>
    <mergeCell ref="D45:E45"/>
    <mergeCell ref="D41:E41"/>
    <mergeCell ref="D84:E84"/>
    <mergeCell ref="D85:E85"/>
    <mergeCell ref="D76:E76"/>
    <mergeCell ref="D46:E46"/>
    <mergeCell ref="D50:E50"/>
    <mergeCell ref="D52:E52"/>
    <mergeCell ref="D53:E53"/>
    <mergeCell ref="D55:E55"/>
    <mergeCell ref="D54:E54"/>
    <mergeCell ref="D56:E56"/>
    <mergeCell ref="A101:X101"/>
    <mergeCell ref="A102:X102"/>
    <mergeCell ref="A103:X103"/>
    <mergeCell ref="A104:X104"/>
    <mergeCell ref="A105:X105"/>
    <mergeCell ref="C82:C85"/>
    <mergeCell ref="X82:X85"/>
    <mergeCell ref="A98:X98"/>
    <mergeCell ref="A99:X99"/>
    <mergeCell ref="A100:X100"/>
    <mergeCell ref="D92:E92"/>
    <mergeCell ref="D93:E93"/>
    <mergeCell ref="D91:E91"/>
    <mergeCell ref="D94:E94"/>
    <mergeCell ref="D90:E90"/>
    <mergeCell ref="D95:E95"/>
    <mergeCell ref="D96:E96"/>
    <mergeCell ref="D97:E97"/>
    <mergeCell ref="A86:C97"/>
    <mergeCell ref="D86:E86"/>
    <mergeCell ref="D87:E87"/>
    <mergeCell ref="D88:E88"/>
    <mergeCell ref="D89:E89"/>
  </mergeCells>
  <phoneticPr fontId="5" type="noConversion"/>
  <printOptions horizontalCentered="1"/>
  <pageMargins left="0.15748031496062992" right="0.15748031496062992" top="0.51181102362204722" bottom="0.39370078740157483" header="0.51181102362204722" footer="0.51181102362204722"/>
  <pageSetup paperSize="9" scale="74" fitToWidth="0"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143"/>
  <sheetViews>
    <sheetView view="pageBreakPreview" zoomScaleNormal="100" zoomScaleSheetLayoutView="100" workbookViewId="0">
      <selection activeCell="R16" sqref="R16"/>
    </sheetView>
  </sheetViews>
  <sheetFormatPr defaultColWidth="9" defaultRowHeight="15.6"/>
  <cols>
    <col min="1" max="3" width="3.77734375" style="23" customWidth="1"/>
    <col min="4" max="4" width="23.77734375" style="23" customWidth="1"/>
    <col min="5" max="22" width="4.109375" style="29" customWidth="1"/>
    <col min="23" max="23" width="20.77734375" style="23" customWidth="1"/>
    <col min="24" max="16384" width="9" style="23"/>
  </cols>
  <sheetData>
    <row r="1" spans="1:23" ht="33" customHeight="1">
      <c r="A1" s="840" t="s">
        <v>987</v>
      </c>
      <c r="B1" s="840"/>
      <c r="C1" s="840"/>
      <c r="D1" s="840"/>
      <c r="E1" s="840"/>
      <c r="F1" s="840"/>
      <c r="G1" s="840"/>
      <c r="H1" s="840"/>
      <c r="I1" s="840"/>
      <c r="J1" s="840"/>
      <c r="K1" s="840"/>
      <c r="L1" s="840"/>
      <c r="M1" s="840"/>
      <c r="N1" s="840"/>
      <c r="O1" s="840"/>
      <c r="P1" s="840"/>
      <c r="Q1" s="840"/>
      <c r="R1" s="840"/>
      <c r="S1" s="840"/>
      <c r="T1" s="840"/>
      <c r="U1" s="840"/>
      <c r="V1" s="840"/>
      <c r="W1" s="840"/>
    </row>
    <row r="2" spans="1:23" ht="39.6" customHeight="1" thickBot="1">
      <c r="A2" s="614" t="s">
        <v>1254</v>
      </c>
      <c r="B2" s="614"/>
      <c r="C2" s="614"/>
      <c r="D2" s="614"/>
      <c r="E2" s="614"/>
      <c r="F2" s="614"/>
      <c r="G2" s="614"/>
      <c r="H2" s="614"/>
      <c r="I2" s="614"/>
      <c r="J2" s="614"/>
      <c r="K2" s="614"/>
      <c r="L2" s="614"/>
      <c r="M2" s="614"/>
      <c r="N2" s="614"/>
      <c r="O2" s="614"/>
      <c r="P2" s="614"/>
      <c r="Q2" s="614"/>
      <c r="R2" s="614"/>
      <c r="S2" s="614"/>
      <c r="T2" s="614"/>
      <c r="U2" s="614"/>
      <c r="V2" s="614"/>
      <c r="W2" s="614"/>
    </row>
    <row r="3" spans="1:23" ht="16.5" customHeight="1">
      <c r="A3" s="615" t="s">
        <v>988</v>
      </c>
      <c r="B3" s="616"/>
      <c r="C3" s="650" t="s">
        <v>989</v>
      </c>
      <c r="D3" s="651"/>
      <c r="E3" s="621" t="s">
        <v>990</v>
      </c>
      <c r="F3" s="621"/>
      <c r="G3" s="621"/>
      <c r="H3" s="621"/>
      <c r="I3" s="621"/>
      <c r="J3" s="621"/>
      <c r="K3" s="621"/>
      <c r="L3" s="621"/>
      <c r="M3" s="621"/>
      <c r="N3" s="621"/>
      <c r="O3" s="621"/>
      <c r="P3" s="621"/>
      <c r="Q3" s="621"/>
      <c r="R3" s="621"/>
      <c r="S3" s="621"/>
      <c r="T3" s="621"/>
      <c r="U3" s="621"/>
      <c r="V3" s="622"/>
      <c r="W3" s="747" t="s">
        <v>991</v>
      </c>
    </row>
    <row r="4" spans="1:23" ht="16.5" customHeight="1">
      <c r="A4" s="617"/>
      <c r="B4" s="618"/>
      <c r="C4" s="652"/>
      <c r="D4" s="653"/>
      <c r="E4" s="626" t="s">
        <v>992</v>
      </c>
      <c r="F4" s="628" t="s">
        <v>993</v>
      </c>
      <c r="G4" s="630" t="s">
        <v>994</v>
      </c>
      <c r="H4" s="630"/>
      <c r="I4" s="630"/>
      <c r="J4" s="630"/>
      <c r="K4" s="630" t="s">
        <v>995</v>
      </c>
      <c r="L4" s="630"/>
      <c r="M4" s="630"/>
      <c r="N4" s="630"/>
      <c r="O4" s="630" t="s">
        <v>996</v>
      </c>
      <c r="P4" s="630"/>
      <c r="Q4" s="630"/>
      <c r="R4" s="630"/>
      <c r="S4" s="630" t="s">
        <v>997</v>
      </c>
      <c r="T4" s="630"/>
      <c r="U4" s="630"/>
      <c r="V4" s="631"/>
      <c r="W4" s="748"/>
    </row>
    <row r="5" spans="1:23" ht="16.2">
      <c r="A5" s="617"/>
      <c r="B5" s="618"/>
      <c r="C5" s="652"/>
      <c r="D5" s="653"/>
      <c r="E5" s="626"/>
      <c r="F5" s="628"/>
      <c r="G5" s="630" t="s">
        <v>998</v>
      </c>
      <c r="H5" s="630"/>
      <c r="I5" s="632" t="s">
        <v>999</v>
      </c>
      <c r="J5" s="632"/>
      <c r="K5" s="630" t="s">
        <v>998</v>
      </c>
      <c r="L5" s="630"/>
      <c r="M5" s="632" t="s">
        <v>1000</v>
      </c>
      <c r="N5" s="632"/>
      <c r="O5" s="630" t="s">
        <v>1001</v>
      </c>
      <c r="P5" s="630"/>
      <c r="Q5" s="632" t="s">
        <v>1000</v>
      </c>
      <c r="R5" s="632"/>
      <c r="S5" s="630" t="s">
        <v>998</v>
      </c>
      <c r="T5" s="630"/>
      <c r="U5" s="632" t="s">
        <v>1000</v>
      </c>
      <c r="V5" s="633"/>
      <c r="W5" s="748"/>
    </row>
    <row r="6" spans="1:23" ht="16.2" customHeight="1">
      <c r="A6" s="617"/>
      <c r="B6" s="618"/>
      <c r="C6" s="652"/>
      <c r="D6" s="653"/>
      <c r="E6" s="626"/>
      <c r="F6" s="628"/>
      <c r="G6" s="642" t="s">
        <v>1002</v>
      </c>
      <c r="H6" s="642" t="s">
        <v>1003</v>
      </c>
      <c r="I6" s="640" t="s">
        <v>1002</v>
      </c>
      <c r="J6" s="640" t="s">
        <v>1004</v>
      </c>
      <c r="K6" s="642" t="s">
        <v>14</v>
      </c>
      <c r="L6" s="642" t="s">
        <v>1004</v>
      </c>
      <c r="M6" s="640" t="s">
        <v>1002</v>
      </c>
      <c r="N6" s="640" t="s">
        <v>1004</v>
      </c>
      <c r="O6" s="642" t="s">
        <v>1002</v>
      </c>
      <c r="P6" s="642" t="s">
        <v>1004</v>
      </c>
      <c r="Q6" s="640" t="s">
        <v>1002</v>
      </c>
      <c r="R6" s="640" t="s">
        <v>1004</v>
      </c>
      <c r="S6" s="642" t="s">
        <v>1002</v>
      </c>
      <c r="T6" s="642" t="s">
        <v>1004</v>
      </c>
      <c r="U6" s="640" t="s">
        <v>741</v>
      </c>
      <c r="V6" s="634" t="s">
        <v>15</v>
      </c>
      <c r="W6" s="748"/>
    </row>
    <row r="7" spans="1:23" ht="52.2" customHeight="1" thickBot="1">
      <c r="A7" s="619"/>
      <c r="B7" s="620"/>
      <c r="C7" s="654"/>
      <c r="D7" s="655"/>
      <c r="E7" s="627"/>
      <c r="F7" s="629"/>
      <c r="G7" s="643"/>
      <c r="H7" s="643"/>
      <c r="I7" s="641"/>
      <c r="J7" s="641"/>
      <c r="K7" s="643"/>
      <c r="L7" s="643"/>
      <c r="M7" s="641"/>
      <c r="N7" s="641"/>
      <c r="O7" s="643"/>
      <c r="P7" s="643"/>
      <c r="Q7" s="641"/>
      <c r="R7" s="641"/>
      <c r="S7" s="643"/>
      <c r="T7" s="643"/>
      <c r="U7" s="641"/>
      <c r="V7" s="635"/>
      <c r="W7" s="749"/>
    </row>
    <row r="8" spans="1:23" ht="16.2" customHeight="1">
      <c r="A8" s="751" t="s">
        <v>1005</v>
      </c>
      <c r="B8" s="752"/>
      <c r="C8" s="750" t="s">
        <v>1006</v>
      </c>
      <c r="D8" s="670"/>
      <c r="E8" s="485">
        <v>8</v>
      </c>
      <c r="F8" s="486">
        <v>8</v>
      </c>
      <c r="G8" s="487">
        <v>4</v>
      </c>
      <c r="H8" s="487">
        <v>4</v>
      </c>
      <c r="I8" s="488">
        <v>4</v>
      </c>
      <c r="J8" s="488">
        <v>4</v>
      </c>
      <c r="K8" s="489"/>
      <c r="L8" s="489"/>
      <c r="M8" s="488"/>
      <c r="N8" s="488"/>
      <c r="O8" s="487"/>
      <c r="P8" s="487"/>
      <c r="Q8" s="488"/>
      <c r="R8" s="488"/>
      <c r="S8" s="490"/>
      <c r="T8" s="490"/>
      <c r="U8" s="491"/>
      <c r="V8" s="491"/>
      <c r="W8" s="342"/>
    </row>
    <row r="9" spans="1:23" ht="16.2" customHeight="1">
      <c r="A9" s="753"/>
      <c r="B9" s="754"/>
      <c r="C9" s="737" t="s">
        <v>1007</v>
      </c>
      <c r="D9" s="647"/>
      <c r="E9" s="492">
        <v>8</v>
      </c>
      <c r="F9" s="493">
        <v>8</v>
      </c>
      <c r="G9" s="494"/>
      <c r="H9" s="494"/>
      <c r="I9" s="495"/>
      <c r="J9" s="495"/>
      <c r="K9" s="496">
        <v>4</v>
      </c>
      <c r="L9" s="496">
        <v>4</v>
      </c>
      <c r="M9" s="495">
        <v>4</v>
      </c>
      <c r="N9" s="495">
        <v>4</v>
      </c>
      <c r="O9" s="494"/>
      <c r="P9" s="494"/>
      <c r="Q9" s="495"/>
      <c r="R9" s="495"/>
      <c r="S9" s="497"/>
      <c r="T9" s="497"/>
      <c r="U9" s="498"/>
      <c r="V9" s="498"/>
      <c r="W9" s="26"/>
    </row>
    <row r="10" spans="1:23" ht="16.2" customHeight="1">
      <c r="A10" s="753"/>
      <c r="B10" s="754"/>
      <c r="C10" s="737" t="s">
        <v>1008</v>
      </c>
      <c r="D10" s="647"/>
      <c r="E10" s="492">
        <v>8</v>
      </c>
      <c r="F10" s="493">
        <v>8</v>
      </c>
      <c r="G10" s="494"/>
      <c r="H10" s="494"/>
      <c r="I10" s="495"/>
      <c r="J10" s="495"/>
      <c r="K10" s="496"/>
      <c r="L10" s="496"/>
      <c r="M10" s="495"/>
      <c r="N10" s="495"/>
      <c r="O10" s="496">
        <v>4</v>
      </c>
      <c r="P10" s="496">
        <v>4</v>
      </c>
      <c r="Q10" s="495">
        <v>4</v>
      </c>
      <c r="R10" s="495">
        <v>4</v>
      </c>
      <c r="S10" s="497"/>
      <c r="T10" s="497"/>
      <c r="U10" s="498"/>
      <c r="V10" s="498"/>
      <c r="W10" s="26"/>
    </row>
    <row r="11" spans="1:23" ht="16.2" customHeight="1">
      <c r="A11" s="753"/>
      <c r="B11" s="754"/>
      <c r="C11" s="656" t="s">
        <v>521</v>
      </c>
      <c r="D11" s="657"/>
      <c r="E11" s="492">
        <v>1</v>
      </c>
      <c r="F11" s="493">
        <v>1</v>
      </c>
      <c r="G11" s="494">
        <v>1</v>
      </c>
      <c r="H11" s="494">
        <v>1</v>
      </c>
      <c r="I11" s="495"/>
      <c r="J11" s="495"/>
      <c r="K11" s="496"/>
      <c r="L11" s="496"/>
      <c r="M11" s="495"/>
      <c r="N11" s="495"/>
      <c r="O11" s="494"/>
      <c r="P11" s="494"/>
      <c r="Q11" s="495"/>
      <c r="R11" s="495"/>
      <c r="S11" s="497"/>
      <c r="T11" s="497"/>
      <c r="U11" s="498"/>
      <c r="V11" s="498"/>
      <c r="W11" s="26"/>
    </row>
    <row r="12" spans="1:23" ht="16.2" customHeight="1">
      <c r="A12" s="753"/>
      <c r="B12" s="754"/>
      <c r="C12" s="656" t="s">
        <v>522</v>
      </c>
      <c r="D12" s="657"/>
      <c r="E12" s="492">
        <v>1</v>
      </c>
      <c r="F12" s="493">
        <v>1</v>
      </c>
      <c r="G12" s="494"/>
      <c r="H12" s="494"/>
      <c r="I12" s="495">
        <v>1</v>
      </c>
      <c r="J12" s="495">
        <v>1</v>
      </c>
      <c r="K12" s="496"/>
      <c r="L12" s="496"/>
      <c r="M12" s="495"/>
      <c r="N12" s="495"/>
      <c r="O12" s="494"/>
      <c r="P12" s="494"/>
      <c r="Q12" s="495"/>
      <c r="R12" s="495"/>
      <c r="S12" s="497"/>
      <c r="T12" s="497"/>
      <c r="U12" s="498"/>
      <c r="V12" s="498"/>
      <c r="W12" s="26"/>
    </row>
    <row r="13" spans="1:23" ht="16.2" customHeight="1">
      <c r="A13" s="753"/>
      <c r="B13" s="754"/>
      <c r="C13" s="672" t="s">
        <v>523</v>
      </c>
      <c r="D13" s="673"/>
      <c r="E13" s="492">
        <v>2</v>
      </c>
      <c r="F13" s="493">
        <v>2</v>
      </c>
      <c r="G13" s="499">
        <v>2</v>
      </c>
      <c r="H13" s="499">
        <v>2</v>
      </c>
      <c r="I13" s="500" t="s">
        <v>309</v>
      </c>
      <c r="J13" s="500" t="s">
        <v>309</v>
      </c>
      <c r="K13" s="501"/>
      <c r="L13" s="501"/>
      <c r="M13" s="502"/>
      <c r="N13" s="502"/>
      <c r="O13" s="503"/>
      <c r="P13" s="503"/>
      <c r="Q13" s="502"/>
      <c r="R13" s="502"/>
      <c r="S13" s="497"/>
      <c r="T13" s="497"/>
      <c r="U13" s="498"/>
      <c r="V13" s="498"/>
      <c r="W13" s="26" t="s">
        <v>524</v>
      </c>
    </row>
    <row r="14" spans="1:23" ht="16.2" customHeight="1">
      <c r="A14" s="753"/>
      <c r="B14" s="754"/>
      <c r="C14" s="672" t="s">
        <v>525</v>
      </c>
      <c r="D14" s="673"/>
      <c r="E14" s="492">
        <v>2</v>
      </c>
      <c r="F14" s="493">
        <v>2</v>
      </c>
      <c r="G14" s="504" t="s">
        <v>309</v>
      </c>
      <c r="H14" s="504" t="s">
        <v>309</v>
      </c>
      <c r="I14" s="498">
        <v>2</v>
      </c>
      <c r="J14" s="498">
        <v>2</v>
      </c>
      <c r="K14" s="501"/>
      <c r="L14" s="501"/>
      <c r="M14" s="502"/>
      <c r="N14" s="502"/>
      <c r="O14" s="503"/>
      <c r="P14" s="503"/>
      <c r="Q14" s="502"/>
      <c r="R14" s="502"/>
      <c r="S14" s="497"/>
      <c r="T14" s="497"/>
      <c r="U14" s="498"/>
      <c r="V14" s="498"/>
      <c r="W14" s="26" t="s">
        <v>524</v>
      </c>
    </row>
    <row r="15" spans="1:23" ht="16.2" customHeight="1">
      <c r="A15" s="753"/>
      <c r="B15" s="754"/>
      <c r="C15" s="658" t="s">
        <v>526</v>
      </c>
      <c r="D15" s="505" t="s">
        <v>527</v>
      </c>
      <c r="E15" s="492">
        <v>2</v>
      </c>
      <c r="F15" s="493">
        <v>2</v>
      </c>
      <c r="G15" s="499">
        <v>2</v>
      </c>
      <c r="H15" s="499">
        <v>2</v>
      </c>
      <c r="I15" s="506" t="s">
        <v>309</v>
      </c>
      <c r="J15" s="506" t="s">
        <v>309</v>
      </c>
      <c r="K15" s="507" t="s">
        <v>309</v>
      </c>
      <c r="L15" s="507" t="s">
        <v>309</v>
      </c>
      <c r="M15" s="506" t="s">
        <v>309</v>
      </c>
      <c r="N15" s="506" t="s">
        <v>309</v>
      </c>
      <c r="O15" s="503"/>
      <c r="P15" s="503"/>
      <c r="Q15" s="502"/>
      <c r="R15" s="502"/>
      <c r="S15" s="499"/>
      <c r="T15" s="499"/>
      <c r="U15" s="498"/>
      <c r="V15" s="498"/>
      <c r="W15" s="26" t="s">
        <v>528</v>
      </c>
    </row>
    <row r="16" spans="1:23" ht="16.2" customHeight="1">
      <c r="A16" s="753"/>
      <c r="B16" s="754"/>
      <c r="C16" s="659"/>
      <c r="D16" s="505" t="s">
        <v>529</v>
      </c>
      <c r="E16" s="492">
        <v>2</v>
      </c>
      <c r="F16" s="493">
        <v>2</v>
      </c>
      <c r="G16" s="507" t="s">
        <v>309</v>
      </c>
      <c r="H16" s="507" t="s">
        <v>309</v>
      </c>
      <c r="I16" s="498">
        <v>2</v>
      </c>
      <c r="J16" s="498">
        <v>2</v>
      </c>
      <c r="K16" s="507" t="s">
        <v>309</v>
      </c>
      <c r="L16" s="507" t="s">
        <v>309</v>
      </c>
      <c r="M16" s="506" t="s">
        <v>309</v>
      </c>
      <c r="N16" s="506" t="s">
        <v>309</v>
      </c>
      <c r="O16" s="507"/>
      <c r="P16" s="507"/>
      <c r="Q16" s="506"/>
      <c r="R16" s="506"/>
      <c r="S16" s="499"/>
      <c r="T16" s="499"/>
      <c r="U16" s="498"/>
      <c r="V16" s="498"/>
      <c r="W16" s="26" t="s">
        <v>528</v>
      </c>
    </row>
    <row r="17" spans="1:23" ht="16.2" customHeight="1">
      <c r="A17" s="753"/>
      <c r="B17" s="754"/>
      <c r="C17" s="660" t="s">
        <v>530</v>
      </c>
      <c r="D17" s="505" t="s">
        <v>531</v>
      </c>
      <c r="E17" s="508">
        <v>2</v>
      </c>
      <c r="F17" s="509">
        <v>2</v>
      </c>
      <c r="G17" s="497">
        <v>2</v>
      </c>
      <c r="H17" s="497">
        <v>2</v>
      </c>
      <c r="I17" s="506" t="s">
        <v>309</v>
      </c>
      <c r="J17" s="506" t="s">
        <v>309</v>
      </c>
      <c r="K17" s="507" t="s">
        <v>309</v>
      </c>
      <c r="L17" s="507" t="s">
        <v>309</v>
      </c>
      <c r="M17" s="506" t="s">
        <v>309</v>
      </c>
      <c r="N17" s="506" t="s">
        <v>309</v>
      </c>
      <c r="O17" s="507" t="s">
        <v>309</v>
      </c>
      <c r="P17" s="507" t="s">
        <v>309</v>
      </c>
      <c r="Q17" s="506" t="s">
        <v>309</v>
      </c>
      <c r="R17" s="506" t="s">
        <v>309</v>
      </c>
      <c r="S17" s="499"/>
      <c r="T17" s="499"/>
      <c r="U17" s="498"/>
      <c r="V17" s="498"/>
      <c r="W17" s="26" t="s">
        <v>532</v>
      </c>
    </row>
    <row r="18" spans="1:23" ht="16.2" customHeight="1">
      <c r="A18" s="753"/>
      <c r="B18" s="754"/>
      <c r="C18" s="661"/>
      <c r="D18" s="505" t="s">
        <v>533</v>
      </c>
      <c r="E18" s="508">
        <v>2</v>
      </c>
      <c r="F18" s="509">
        <v>2</v>
      </c>
      <c r="G18" s="507" t="s">
        <v>309</v>
      </c>
      <c r="H18" s="507" t="s">
        <v>309</v>
      </c>
      <c r="I18" s="510">
        <v>2</v>
      </c>
      <c r="J18" s="510">
        <v>2</v>
      </c>
      <c r="K18" s="507" t="s">
        <v>309</v>
      </c>
      <c r="L18" s="507" t="s">
        <v>309</v>
      </c>
      <c r="M18" s="506" t="s">
        <v>309</v>
      </c>
      <c r="N18" s="506" t="s">
        <v>309</v>
      </c>
      <c r="O18" s="507" t="s">
        <v>309</v>
      </c>
      <c r="P18" s="507" t="s">
        <v>309</v>
      </c>
      <c r="Q18" s="506" t="s">
        <v>309</v>
      </c>
      <c r="R18" s="506" t="s">
        <v>309</v>
      </c>
      <c r="S18" s="499"/>
      <c r="T18" s="499"/>
      <c r="U18" s="498"/>
      <c r="V18" s="498"/>
      <c r="W18" s="26" t="s">
        <v>532</v>
      </c>
    </row>
    <row r="19" spans="1:23" ht="16.2" customHeight="1">
      <c r="A19" s="753"/>
      <c r="B19" s="754"/>
      <c r="C19" s="661"/>
      <c r="D19" s="505" t="s">
        <v>534</v>
      </c>
      <c r="E19" s="508">
        <v>2</v>
      </c>
      <c r="F19" s="509">
        <v>2</v>
      </c>
      <c r="G19" s="507" t="s">
        <v>309</v>
      </c>
      <c r="H19" s="507" t="s">
        <v>309</v>
      </c>
      <c r="I19" s="506" t="s">
        <v>309</v>
      </c>
      <c r="J19" s="506" t="s">
        <v>309</v>
      </c>
      <c r="K19" s="496">
        <v>2</v>
      </c>
      <c r="L19" s="496">
        <v>2</v>
      </c>
      <c r="M19" s="506" t="s">
        <v>309</v>
      </c>
      <c r="N19" s="506" t="s">
        <v>309</v>
      </c>
      <c r="O19" s="507" t="s">
        <v>309</v>
      </c>
      <c r="P19" s="507" t="s">
        <v>309</v>
      </c>
      <c r="Q19" s="506" t="s">
        <v>309</v>
      </c>
      <c r="R19" s="506" t="s">
        <v>309</v>
      </c>
      <c r="S19" s="499"/>
      <c r="T19" s="499"/>
      <c r="U19" s="498"/>
      <c r="V19" s="498"/>
      <c r="W19" s="26" t="s">
        <v>532</v>
      </c>
    </row>
    <row r="20" spans="1:23" ht="16.2" customHeight="1">
      <c r="A20" s="753"/>
      <c r="B20" s="754"/>
      <c r="C20" s="662"/>
      <c r="D20" s="505" t="s">
        <v>535</v>
      </c>
      <c r="E20" s="508">
        <v>2</v>
      </c>
      <c r="F20" s="509">
        <v>2</v>
      </c>
      <c r="G20" s="507"/>
      <c r="H20" s="507"/>
      <c r="I20" s="506"/>
      <c r="J20" s="506"/>
      <c r="K20" s="501"/>
      <c r="L20" s="501"/>
      <c r="M20" s="506"/>
      <c r="N20" s="506"/>
      <c r="O20" s="496">
        <v>2</v>
      </c>
      <c r="P20" s="496">
        <v>2</v>
      </c>
      <c r="Q20" s="506" t="s">
        <v>309</v>
      </c>
      <c r="R20" s="506" t="s">
        <v>309</v>
      </c>
      <c r="S20" s="499"/>
      <c r="T20" s="499"/>
      <c r="U20" s="498"/>
      <c r="V20" s="498"/>
      <c r="W20" s="26" t="s">
        <v>536</v>
      </c>
    </row>
    <row r="21" spans="1:23" ht="16.2" customHeight="1">
      <c r="A21" s="753"/>
      <c r="B21" s="754"/>
      <c r="C21" s="656" t="s">
        <v>537</v>
      </c>
      <c r="D21" s="657"/>
      <c r="E21" s="492">
        <f t="shared" ref="E21:F24" si="0">SUM(G21,I21,K21,M21,O21,Q21,S21,U21)</f>
        <v>0</v>
      </c>
      <c r="F21" s="493">
        <f t="shared" si="0"/>
        <v>8</v>
      </c>
      <c r="G21" s="494">
        <v>0</v>
      </c>
      <c r="H21" s="494">
        <v>2</v>
      </c>
      <c r="I21" s="495">
        <v>0</v>
      </c>
      <c r="J21" s="495">
        <v>2</v>
      </c>
      <c r="K21" s="494">
        <v>0</v>
      </c>
      <c r="L21" s="494">
        <v>2</v>
      </c>
      <c r="M21" s="495">
        <v>0</v>
      </c>
      <c r="N21" s="495">
        <v>2</v>
      </c>
      <c r="O21" s="503"/>
      <c r="P21" s="503"/>
      <c r="Q21" s="502"/>
      <c r="R21" s="502"/>
      <c r="S21" s="499"/>
      <c r="T21" s="499"/>
      <c r="U21" s="498"/>
      <c r="V21" s="498"/>
      <c r="W21" s="26" t="s">
        <v>35</v>
      </c>
    </row>
    <row r="22" spans="1:23" ht="16.2" customHeight="1">
      <c r="A22" s="753"/>
      <c r="B22" s="754"/>
      <c r="C22" s="656" t="s">
        <v>538</v>
      </c>
      <c r="D22" s="657"/>
      <c r="E22" s="492">
        <f t="shared" si="0"/>
        <v>2</v>
      </c>
      <c r="F22" s="493">
        <f t="shared" si="0"/>
        <v>2</v>
      </c>
      <c r="G22" s="499">
        <v>2</v>
      </c>
      <c r="H22" s="499">
        <v>2</v>
      </c>
      <c r="I22" s="500" t="s">
        <v>309</v>
      </c>
      <c r="J22" s="500" t="s">
        <v>309</v>
      </c>
      <c r="K22" s="503"/>
      <c r="L22" s="503"/>
      <c r="M22" s="502"/>
      <c r="N22" s="502"/>
      <c r="O22" s="503"/>
      <c r="P22" s="503"/>
      <c r="Q22" s="502"/>
      <c r="R22" s="502"/>
      <c r="S22" s="499"/>
      <c r="T22" s="499"/>
      <c r="U22" s="498"/>
      <c r="V22" s="498"/>
      <c r="W22" s="26" t="s">
        <v>524</v>
      </c>
    </row>
    <row r="23" spans="1:23" ht="16.2" customHeight="1">
      <c r="A23" s="753"/>
      <c r="B23" s="754"/>
      <c r="C23" s="656" t="s">
        <v>539</v>
      </c>
      <c r="D23" s="657"/>
      <c r="E23" s="511">
        <f t="shared" si="0"/>
        <v>2</v>
      </c>
      <c r="F23" s="512">
        <f t="shared" si="0"/>
        <v>2</v>
      </c>
      <c r="G23" s="504" t="s">
        <v>309</v>
      </c>
      <c r="H23" s="504" t="s">
        <v>309</v>
      </c>
      <c r="I23" s="498">
        <v>2</v>
      </c>
      <c r="J23" s="498">
        <v>2</v>
      </c>
      <c r="K23" s="503"/>
      <c r="L23" s="503"/>
      <c r="M23" s="502"/>
      <c r="N23" s="502"/>
      <c r="O23" s="503"/>
      <c r="P23" s="503"/>
      <c r="Q23" s="502"/>
      <c r="R23" s="502"/>
      <c r="S23" s="499"/>
      <c r="T23" s="499"/>
      <c r="U23" s="498"/>
      <c r="V23" s="498"/>
      <c r="W23" s="26" t="s">
        <v>524</v>
      </c>
    </row>
    <row r="24" spans="1:23" ht="16.2" customHeight="1">
      <c r="A24" s="753"/>
      <c r="B24" s="754"/>
      <c r="C24" s="656" t="s">
        <v>16</v>
      </c>
      <c r="D24" s="657"/>
      <c r="E24" s="492">
        <f t="shared" si="0"/>
        <v>4</v>
      </c>
      <c r="F24" s="493">
        <f t="shared" si="0"/>
        <v>4</v>
      </c>
      <c r="G24" s="499"/>
      <c r="H24" s="499"/>
      <c r="I24" s="498"/>
      <c r="J24" s="498"/>
      <c r="K24" s="494">
        <v>2</v>
      </c>
      <c r="L24" s="494">
        <v>2</v>
      </c>
      <c r="M24" s="495">
        <v>2</v>
      </c>
      <c r="N24" s="495">
        <v>2</v>
      </c>
      <c r="O24" s="503"/>
      <c r="P24" s="503"/>
      <c r="Q24" s="502"/>
      <c r="R24" s="502"/>
      <c r="S24" s="499"/>
      <c r="T24" s="499"/>
      <c r="U24" s="498"/>
      <c r="V24" s="498"/>
      <c r="W24" s="26"/>
    </row>
    <row r="25" spans="1:23" ht="16.2" customHeight="1">
      <c r="A25" s="753"/>
      <c r="B25" s="754"/>
      <c r="C25" s="656" t="s">
        <v>17</v>
      </c>
      <c r="D25" s="657"/>
      <c r="E25" s="492">
        <v>2</v>
      </c>
      <c r="F25" s="493">
        <v>2</v>
      </c>
      <c r="G25" s="499"/>
      <c r="H25" s="499"/>
      <c r="I25" s="498"/>
      <c r="J25" s="498"/>
      <c r="K25" s="501" t="s">
        <v>309</v>
      </c>
      <c r="L25" s="501" t="s">
        <v>309</v>
      </c>
      <c r="M25" s="495">
        <v>2</v>
      </c>
      <c r="N25" s="495">
        <v>2</v>
      </c>
      <c r="O25" s="503"/>
      <c r="P25" s="503"/>
      <c r="Q25" s="502"/>
      <c r="R25" s="502"/>
      <c r="S25" s="499"/>
      <c r="T25" s="499"/>
      <c r="U25" s="498"/>
      <c r="V25" s="498"/>
      <c r="W25" s="26" t="s">
        <v>540</v>
      </c>
    </row>
    <row r="26" spans="1:23" ht="16.2" customHeight="1" thickBot="1">
      <c r="A26" s="755"/>
      <c r="B26" s="756"/>
      <c r="C26" s="644" t="s">
        <v>144</v>
      </c>
      <c r="D26" s="645"/>
      <c r="E26" s="513">
        <f>SUM(E8:E25)</f>
        <v>52</v>
      </c>
      <c r="F26" s="514">
        <f>SUM(F8:F25)</f>
        <v>60</v>
      </c>
      <c r="G26" s="515">
        <f>SUM(G8:G25)</f>
        <v>13</v>
      </c>
      <c r="H26" s="515">
        <f t="shared" ref="H26:R26" si="1">SUM(H8:H25)</f>
        <v>15</v>
      </c>
      <c r="I26" s="516">
        <f t="shared" si="1"/>
        <v>13</v>
      </c>
      <c r="J26" s="516">
        <f t="shared" si="1"/>
        <v>15</v>
      </c>
      <c r="K26" s="515">
        <f t="shared" si="1"/>
        <v>8</v>
      </c>
      <c r="L26" s="515">
        <f t="shared" si="1"/>
        <v>10</v>
      </c>
      <c r="M26" s="516">
        <f t="shared" si="1"/>
        <v>8</v>
      </c>
      <c r="N26" s="516">
        <f t="shared" si="1"/>
        <v>10</v>
      </c>
      <c r="O26" s="515">
        <f t="shared" si="1"/>
        <v>6</v>
      </c>
      <c r="P26" s="515">
        <f t="shared" si="1"/>
        <v>6</v>
      </c>
      <c r="Q26" s="516">
        <f t="shared" si="1"/>
        <v>4</v>
      </c>
      <c r="R26" s="516">
        <f t="shared" si="1"/>
        <v>4</v>
      </c>
      <c r="S26" s="515"/>
      <c r="T26" s="515"/>
      <c r="U26" s="517"/>
      <c r="V26" s="517"/>
      <c r="W26" s="27"/>
    </row>
    <row r="27" spans="1:23" ht="16.2" customHeight="1">
      <c r="A27" s="1045" t="s">
        <v>1009</v>
      </c>
      <c r="B27" s="637"/>
      <c r="C27" s="766" t="s">
        <v>1010</v>
      </c>
      <c r="D27" s="670"/>
      <c r="E27" s="11">
        <v>3</v>
      </c>
      <c r="F27" s="211">
        <v>3</v>
      </c>
      <c r="G27" s="212"/>
      <c r="H27" s="212"/>
      <c r="I27" s="213"/>
      <c r="J27" s="213"/>
      <c r="K27" s="214"/>
      <c r="L27" s="214"/>
      <c r="M27" s="213"/>
      <c r="N27" s="213"/>
      <c r="O27" s="214">
        <v>3</v>
      </c>
      <c r="P27" s="214">
        <v>3</v>
      </c>
      <c r="Q27" s="213"/>
      <c r="R27" s="213"/>
      <c r="S27" s="212"/>
      <c r="T27" s="212"/>
      <c r="U27" s="213"/>
      <c r="V27" s="213"/>
      <c r="W27" s="580"/>
    </row>
    <row r="28" spans="1:23" ht="16.2" customHeight="1" thickBot="1">
      <c r="A28" s="638"/>
      <c r="B28" s="639"/>
      <c r="C28" s="1046" t="s">
        <v>1</v>
      </c>
      <c r="D28" s="758"/>
      <c r="E28" s="5">
        <f>SUM(E27:E27)</f>
        <v>3</v>
      </c>
      <c r="F28" s="6">
        <f>SUM(F27:F27)</f>
        <v>3</v>
      </c>
      <c r="G28" s="7"/>
      <c r="H28" s="7"/>
      <c r="I28" s="8"/>
      <c r="J28" s="8"/>
      <c r="K28" s="7"/>
      <c r="L28" s="7"/>
      <c r="M28" s="8"/>
      <c r="N28" s="8"/>
      <c r="O28" s="7">
        <v>3</v>
      </c>
      <c r="P28" s="7">
        <v>3</v>
      </c>
      <c r="Q28" s="8"/>
      <c r="R28" s="8"/>
      <c r="S28" s="7"/>
      <c r="T28" s="7"/>
      <c r="U28" s="8"/>
      <c r="V28" s="8"/>
      <c r="W28" s="14"/>
    </row>
    <row r="29" spans="1:23" ht="16.2" customHeight="1" thickBot="1">
      <c r="A29" s="1047" t="s">
        <v>250</v>
      </c>
      <c r="B29" s="1048"/>
      <c r="C29" s="775" t="s">
        <v>153</v>
      </c>
      <c r="D29" s="776"/>
      <c r="E29" s="85">
        <f t="shared" ref="E29:F32" si="2">G29+I29+K29+M29+O29+Q29+S29+U29</f>
        <v>2</v>
      </c>
      <c r="F29" s="53">
        <f t="shared" si="2"/>
        <v>2</v>
      </c>
      <c r="G29" s="215">
        <v>2</v>
      </c>
      <c r="H29" s="215">
        <v>2</v>
      </c>
      <c r="I29" s="216"/>
      <c r="J29" s="216"/>
      <c r="K29" s="54"/>
      <c r="L29" s="54"/>
      <c r="M29" s="55"/>
      <c r="N29" s="55"/>
      <c r="O29" s="54"/>
      <c r="P29" s="54"/>
      <c r="Q29" s="55"/>
      <c r="R29" s="55"/>
      <c r="S29" s="54"/>
      <c r="T29" s="54"/>
      <c r="U29" s="55"/>
      <c r="V29" s="56"/>
      <c r="W29" s="22"/>
    </row>
    <row r="30" spans="1:23" ht="16.2" customHeight="1" thickBot="1">
      <c r="A30" s="1049"/>
      <c r="B30" s="1048"/>
      <c r="C30" s="875" t="s">
        <v>1011</v>
      </c>
      <c r="D30" s="610"/>
      <c r="E30" s="30">
        <f t="shared" si="2"/>
        <v>2</v>
      </c>
      <c r="F30" s="4">
        <f t="shared" si="2"/>
        <v>2</v>
      </c>
      <c r="G30" s="217"/>
      <c r="H30" s="217"/>
      <c r="I30" s="218">
        <v>2</v>
      </c>
      <c r="J30" s="218">
        <v>2</v>
      </c>
      <c r="K30" s="1"/>
      <c r="L30" s="1"/>
      <c r="M30" s="2"/>
      <c r="N30" s="2"/>
      <c r="O30" s="1"/>
      <c r="P30" s="1"/>
      <c r="Q30" s="2"/>
      <c r="R30" s="2"/>
      <c r="S30" s="1"/>
      <c r="T30" s="1"/>
      <c r="U30" s="2"/>
      <c r="V30" s="15"/>
      <c r="W30" s="12"/>
    </row>
    <row r="31" spans="1:23" ht="16.2" customHeight="1" thickBot="1">
      <c r="A31" s="1049"/>
      <c r="B31" s="1048"/>
      <c r="C31" s="763" t="s">
        <v>1012</v>
      </c>
      <c r="D31" s="612"/>
      <c r="E31" s="30">
        <f t="shared" si="2"/>
        <v>2</v>
      </c>
      <c r="F31" s="4">
        <f t="shared" si="2"/>
        <v>2</v>
      </c>
      <c r="G31" s="217">
        <v>2</v>
      </c>
      <c r="H31" s="217">
        <v>2</v>
      </c>
      <c r="I31" s="218"/>
      <c r="J31" s="218"/>
      <c r="K31" s="1"/>
      <c r="L31" s="1"/>
      <c r="M31" s="2"/>
      <c r="N31" s="2"/>
      <c r="O31" s="1"/>
      <c r="P31" s="1"/>
      <c r="Q31" s="2"/>
      <c r="R31" s="2"/>
      <c r="S31" s="1"/>
      <c r="T31" s="1"/>
      <c r="U31" s="2"/>
      <c r="V31" s="15"/>
      <c r="W31" s="12"/>
    </row>
    <row r="32" spans="1:23" ht="16.2" customHeight="1" thickBot="1">
      <c r="A32" s="1049"/>
      <c r="B32" s="1048"/>
      <c r="C32" s="763" t="s">
        <v>154</v>
      </c>
      <c r="D32" s="612"/>
      <c r="E32" s="30">
        <f t="shared" si="2"/>
        <v>2</v>
      </c>
      <c r="F32" s="4">
        <f t="shared" si="2"/>
        <v>2</v>
      </c>
      <c r="G32" s="1"/>
      <c r="H32" s="1"/>
      <c r="I32" s="2">
        <v>2</v>
      </c>
      <c r="J32" s="2">
        <v>2</v>
      </c>
      <c r="K32" s="217"/>
      <c r="L32" s="217"/>
      <c r="M32" s="218"/>
      <c r="N32" s="218"/>
      <c r="O32" s="1"/>
      <c r="P32" s="1"/>
      <c r="Q32" s="2"/>
      <c r="R32" s="2"/>
      <c r="S32" s="1"/>
      <c r="T32" s="1"/>
      <c r="U32" s="2"/>
      <c r="V32" s="15"/>
      <c r="W32" s="12"/>
    </row>
    <row r="33" spans="1:23" ht="16.2" customHeight="1" thickBot="1">
      <c r="A33" s="1049"/>
      <c r="B33" s="1048"/>
      <c r="C33" s="763" t="s">
        <v>155</v>
      </c>
      <c r="D33" s="612"/>
      <c r="E33" s="30">
        <v>4</v>
      </c>
      <c r="F33" s="4">
        <v>4</v>
      </c>
      <c r="G33" s="1"/>
      <c r="H33" s="1"/>
      <c r="I33" s="2"/>
      <c r="J33" s="2"/>
      <c r="K33" s="217">
        <v>2</v>
      </c>
      <c r="L33" s="217">
        <v>2</v>
      </c>
      <c r="M33" s="218">
        <v>2</v>
      </c>
      <c r="N33" s="218">
        <v>2</v>
      </c>
      <c r="O33" s="1"/>
      <c r="P33" s="1"/>
      <c r="Q33" s="2"/>
      <c r="R33" s="2"/>
      <c r="S33" s="1"/>
      <c r="T33" s="1"/>
      <c r="U33" s="2"/>
      <c r="V33" s="15"/>
      <c r="W33" s="12"/>
    </row>
    <row r="34" spans="1:23" ht="16.2" customHeight="1" thickBot="1">
      <c r="A34" s="1049"/>
      <c r="B34" s="1048"/>
      <c r="C34" s="763" t="s">
        <v>1013</v>
      </c>
      <c r="D34" s="612"/>
      <c r="E34" s="30">
        <v>2</v>
      </c>
      <c r="F34" s="4">
        <v>2</v>
      </c>
      <c r="G34" s="1"/>
      <c r="H34" s="1"/>
      <c r="I34" s="2"/>
      <c r="J34" s="2"/>
      <c r="K34" s="217">
        <v>2</v>
      </c>
      <c r="L34" s="217">
        <v>2</v>
      </c>
      <c r="M34" s="218"/>
      <c r="N34" s="218"/>
      <c r="O34" s="1"/>
      <c r="P34" s="1"/>
      <c r="Q34" s="2"/>
      <c r="R34" s="2"/>
      <c r="S34" s="1"/>
      <c r="T34" s="1"/>
      <c r="U34" s="2"/>
      <c r="V34" s="15"/>
      <c r="W34" s="12"/>
    </row>
    <row r="35" spans="1:23" ht="16.2" customHeight="1" thickBot="1">
      <c r="A35" s="1049"/>
      <c r="B35" s="1048"/>
      <c r="C35" s="875" t="s">
        <v>1014</v>
      </c>
      <c r="D35" s="610"/>
      <c r="E35" s="30">
        <v>2</v>
      </c>
      <c r="F35" s="4">
        <v>2</v>
      </c>
      <c r="G35" s="1"/>
      <c r="H35" s="1"/>
      <c r="I35" s="2"/>
      <c r="J35" s="2"/>
      <c r="K35" s="217">
        <v>2</v>
      </c>
      <c r="L35" s="217">
        <v>2</v>
      </c>
      <c r="M35" s="2"/>
      <c r="N35" s="2"/>
      <c r="O35" s="1"/>
      <c r="P35" s="1"/>
      <c r="Q35" s="2"/>
      <c r="R35" s="2"/>
      <c r="S35" s="1"/>
      <c r="T35" s="1"/>
      <c r="U35" s="2"/>
      <c r="V35" s="15"/>
      <c r="W35" s="12"/>
    </row>
    <row r="36" spans="1:23" ht="16.2" customHeight="1" thickBot="1">
      <c r="A36" s="1049"/>
      <c r="B36" s="1048"/>
      <c r="C36" s="763" t="s">
        <v>1015</v>
      </c>
      <c r="D36" s="612"/>
      <c r="E36" s="30">
        <f>G36+I36+K36+M36+O36+Q36+S36+U36</f>
        <v>2</v>
      </c>
      <c r="F36" s="4">
        <f>H36+J36+L36+N36+P36+R36+T36+V36</f>
        <v>2</v>
      </c>
      <c r="G36" s="1"/>
      <c r="H36" s="1"/>
      <c r="I36" s="2"/>
      <c r="J36" s="2"/>
      <c r="K36" s="1"/>
      <c r="L36" s="1"/>
      <c r="M36" s="2">
        <v>2</v>
      </c>
      <c r="N36" s="2">
        <v>2</v>
      </c>
      <c r="O36" s="37"/>
      <c r="P36" s="37"/>
      <c r="Q36" s="219"/>
      <c r="R36" s="219"/>
      <c r="S36" s="1"/>
      <c r="T36" s="1"/>
      <c r="U36" s="2"/>
      <c r="V36" s="15"/>
      <c r="W36" s="12"/>
    </row>
    <row r="37" spans="1:23" ht="16.2" customHeight="1" thickBot="1">
      <c r="A37" s="1049"/>
      <c r="B37" s="1048"/>
      <c r="C37" s="763" t="s">
        <v>1016</v>
      </c>
      <c r="D37" s="612"/>
      <c r="E37" s="30">
        <v>2</v>
      </c>
      <c r="F37" s="4">
        <v>2</v>
      </c>
      <c r="G37" s="1"/>
      <c r="H37" s="1"/>
      <c r="I37" s="2"/>
      <c r="J37" s="2"/>
      <c r="K37" s="1"/>
      <c r="L37" s="1"/>
      <c r="M37" s="2">
        <v>2</v>
      </c>
      <c r="N37" s="2">
        <v>2</v>
      </c>
      <c r="O37" s="37"/>
      <c r="P37" s="37"/>
      <c r="Q37" s="219"/>
      <c r="R37" s="219"/>
      <c r="S37" s="1"/>
      <c r="T37" s="1"/>
      <c r="U37" s="2"/>
      <c r="V37" s="15"/>
      <c r="W37" s="12"/>
    </row>
    <row r="38" spans="1:23" ht="16.2" customHeight="1" thickBot="1">
      <c r="A38" s="1049"/>
      <c r="B38" s="1048"/>
      <c r="C38" s="763" t="s">
        <v>156</v>
      </c>
      <c r="D38" s="612"/>
      <c r="E38" s="30">
        <v>4</v>
      </c>
      <c r="F38" s="4">
        <v>4</v>
      </c>
      <c r="G38" s="1"/>
      <c r="H38" s="1"/>
      <c r="I38" s="2"/>
      <c r="J38" s="2"/>
      <c r="K38" s="1"/>
      <c r="L38" s="1"/>
      <c r="M38" s="2"/>
      <c r="N38" s="2"/>
      <c r="O38" s="37">
        <v>2</v>
      </c>
      <c r="P38" s="37">
        <v>2</v>
      </c>
      <c r="Q38" s="219">
        <v>2</v>
      </c>
      <c r="R38" s="219">
        <v>2</v>
      </c>
      <c r="S38" s="1"/>
      <c r="T38" s="1"/>
      <c r="U38" s="2"/>
      <c r="V38" s="15"/>
      <c r="W38" s="12"/>
    </row>
    <row r="39" spans="1:23" ht="16.2" customHeight="1" thickBot="1">
      <c r="A39" s="1049"/>
      <c r="B39" s="1048"/>
      <c r="C39" s="763" t="s">
        <v>157</v>
      </c>
      <c r="D39" s="612"/>
      <c r="E39" s="30">
        <v>2</v>
      </c>
      <c r="F39" s="4">
        <v>2</v>
      </c>
      <c r="G39" s="32"/>
      <c r="H39" s="32"/>
      <c r="I39" s="20"/>
      <c r="J39" s="20"/>
      <c r="K39" s="1"/>
      <c r="L39" s="1"/>
      <c r="M39" s="2"/>
      <c r="N39" s="2"/>
      <c r="O39" s="1">
        <v>2</v>
      </c>
      <c r="P39" s="1">
        <v>2</v>
      </c>
      <c r="Q39" s="2"/>
      <c r="R39" s="2"/>
      <c r="S39" s="1"/>
      <c r="T39" s="1"/>
      <c r="U39" s="2"/>
      <c r="V39" s="15"/>
      <c r="W39" s="12"/>
    </row>
    <row r="40" spans="1:23" ht="16.2" customHeight="1" thickBot="1">
      <c r="A40" s="1049"/>
      <c r="B40" s="1048"/>
      <c r="C40" s="763" t="s">
        <v>158</v>
      </c>
      <c r="D40" s="612"/>
      <c r="E40" s="30">
        <v>2</v>
      </c>
      <c r="F40" s="4">
        <f>E43220+E40</f>
        <v>2</v>
      </c>
      <c r="G40" s="1"/>
      <c r="H40" s="1"/>
      <c r="I40" s="2"/>
      <c r="J40" s="2"/>
      <c r="K40" s="32"/>
      <c r="L40" s="32"/>
      <c r="M40" s="218"/>
      <c r="N40" s="218"/>
      <c r="O40" s="1"/>
      <c r="P40" s="1"/>
      <c r="Q40" s="2">
        <v>2</v>
      </c>
      <c r="R40" s="2">
        <v>2</v>
      </c>
      <c r="S40" s="1"/>
      <c r="T40" s="1"/>
      <c r="U40" s="2"/>
      <c r="V40" s="15"/>
      <c r="W40" s="12"/>
    </row>
    <row r="41" spans="1:23" ht="16.2" customHeight="1" thickBot="1">
      <c r="A41" s="1049"/>
      <c r="B41" s="1048"/>
      <c r="C41" s="763" t="s">
        <v>1017</v>
      </c>
      <c r="D41" s="612"/>
      <c r="E41" s="30">
        <v>2</v>
      </c>
      <c r="F41" s="4">
        <v>2</v>
      </c>
      <c r="G41" s="21"/>
      <c r="H41" s="21"/>
      <c r="I41" s="220"/>
      <c r="J41" s="220"/>
      <c r="K41" s="1"/>
      <c r="L41" s="1"/>
      <c r="M41" s="2"/>
      <c r="N41" s="2"/>
      <c r="O41" s="1"/>
      <c r="P41" s="1"/>
      <c r="Q41" s="2">
        <v>2</v>
      </c>
      <c r="R41" s="2">
        <v>2</v>
      </c>
      <c r="S41" s="1"/>
      <c r="T41" s="1"/>
      <c r="U41" s="2"/>
      <c r="V41" s="15"/>
      <c r="W41" s="12"/>
    </row>
    <row r="42" spans="1:23" ht="16.2" customHeight="1" thickBot="1">
      <c r="A42" s="1049"/>
      <c r="B42" s="1048"/>
      <c r="C42" s="763" t="s">
        <v>1018</v>
      </c>
      <c r="D42" s="612"/>
      <c r="E42" s="30">
        <f>G42+I42+K42+M42+O42+Q42+S42+U42</f>
        <v>4</v>
      </c>
      <c r="F42" s="4">
        <f>H42+J42+L42+N42+P42+R42+T42+V42</f>
        <v>4</v>
      </c>
      <c r="G42" s="1"/>
      <c r="H42" s="1"/>
      <c r="I42" s="2"/>
      <c r="J42" s="2"/>
      <c r="K42" s="1"/>
      <c r="L42" s="1"/>
      <c r="M42" s="2"/>
      <c r="N42" s="2"/>
      <c r="O42" s="217"/>
      <c r="P42" s="217"/>
      <c r="Q42" s="218"/>
      <c r="R42" s="218"/>
      <c r="S42" s="1">
        <v>2</v>
      </c>
      <c r="T42" s="1">
        <v>2</v>
      </c>
      <c r="U42" s="2">
        <v>2</v>
      </c>
      <c r="V42" s="15">
        <v>2</v>
      </c>
      <c r="W42" s="12"/>
    </row>
    <row r="43" spans="1:23" ht="16.2" customHeight="1" thickBot="1">
      <c r="A43" s="1050"/>
      <c r="B43" s="1051"/>
      <c r="C43" s="763" t="s">
        <v>159</v>
      </c>
      <c r="D43" s="612"/>
      <c r="E43" s="30">
        <v>2</v>
      </c>
      <c r="F43" s="4">
        <v>2</v>
      </c>
      <c r="G43" s="1"/>
      <c r="H43" s="1"/>
      <c r="I43" s="2"/>
      <c r="J43" s="2"/>
      <c r="K43" s="21"/>
      <c r="L43" s="21"/>
      <c r="M43" s="33"/>
      <c r="N43" s="33"/>
      <c r="O43" s="1"/>
      <c r="P43" s="1"/>
      <c r="Q43" s="2"/>
      <c r="R43" s="2"/>
      <c r="S43" s="1">
        <v>2</v>
      </c>
      <c r="T43" s="1">
        <v>2</v>
      </c>
      <c r="U43" s="2"/>
      <c r="V43" s="15"/>
      <c r="W43" s="12"/>
    </row>
    <row r="44" spans="1:23" ht="16.2" customHeight="1" thickBot="1">
      <c r="A44" s="1050"/>
      <c r="B44" s="1051"/>
      <c r="C44" s="763" t="s">
        <v>160</v>
      </c>
      <c r="D44" s="612"/>
      <c r="E44" s="30">
        <v>2</v>
      </c>
      <c r="F44" s="4">
        <v>2</v>
      </c>
      <c r="G44" s="1"/>
      <c r="H44" s="1"/>
      <c r="I44" s="2"/>
      <c r="J44" s="2"/>
      <c r="K44" s="21"/>
      <c r="L44" s="21"/>
      <c r="M44" s="33"/>
      <c r="N44" s="33"/>
      <c r="O44" s="1"/>
      <c r="P44" s="1"/>
      <c r="Q44" s="2"/>
      <c r="R44" s="2"/>
      <c r="S44" s="1"/>
      <c r="T44" s="1"/>
      <c r="U44" s="2">
        <v>2</v>
      </c>
      <c r="V44" s="15">
        <v>2</v>
      </c>
      <c r="W44" s="12"/>
    </row>
    <row r="45" spans="1:23" ht="16.2" customHeight="1" thickBot="1">
      <c r="A45" s="1050"/>
      <c r="B45" s="1051"/>
      <c r="C45" s="898" t="s">
        <v>543</v>
      </c>
      <c r="D45" s="899"/>
      <c r="E45" s="112">
        <f>SUM(E29:E44)</f>
        <v>38</v>
      </c>
      <c r="F45" s="6">
        <f t="shared" ref="F45:V45" si="3">SUM(F29:F44)</f>
        <v>38</v>
      </c>
      <c r="G45" s="7">
        <f t="shared" si="3"/>
        <v>4</v>
      </c>
      <c r="H45" s="7">
        <f t="shared" si="3"/>
        <v>4</v>
      </c>
      <c r="I45" s="8">
        <f t="shared" si="3"/>
        <v>4</v>
      </c>
      <c r="J45" s="8">
        <f t="shared" si="3"/>
        <v>4</v>
      </c>
      <c r="K45" s="7">
        <f t="shared" si="3"/>
        <v>6</v>
      </c>
      <c r="L45" s="7">
        <f t="shared" si="3"/>
        <v>6</v>
      </c>
      <c r="M45" s="8">
        <f t="shared" si="3"/>
        <v>6</v>
      </c>
      <c r="N45" s="8">
        <f t="shared" si="3"/>
        <v>6</v>
      </c>
      <c r="O45" s="7">
        <f t="shared" si="3"/>
        <v>4</v>
      </c>
      <c r="P45" s="7">
        <f t="shared" si="3"/>
        <v>4</v>
      </c>
      <c r="Q45" s="8">
        <f t="shared" si="3"/>
        <v>6</v>
      </c>
      <c r="R45" s="8">
        <f t="shared" si="3"/>
        <v>6</v>
      </c>
      <c r="S45" s="7">
        <f t="shared" si="3"/>
        <v>4</v>
      </c>
      <c r="T45" s="7">
        <f t="shared" si="3"/>
        <v>4</v>
      </c>
      <c r="U45" s="8">
        <f t="shared" si="3"/>
        <v>4</v>
      </c>
      <c r="V45" s="16">
        <f t="shared" si="3"/>
        <v>4</v>
      </c>
      <c r="W45" s="14"/>
    </row>
    <row r="46" spans="1:23" ht="16.2" customHeight="1">
      <c r="A46" s="1052" t="s">
        <v>1019</v>
      </c>
      <c r="B46" s="1054" t="s">
        <v>1020</v>
      </c>
      <c r="C46" s="775" t="s">
        <v>1021</v>
      </c>
      <c r="D46" s="776"/>
      <c r="E46" s="221">
        <v>2</v>
      </c>
      <c r="F46" s="71">
        <v>2</v>
      </c>
      <c r="G46" s="9">
        <v>2</v>
      </c>
      <c r="H46" s="9">
        <v>2</v>
      </c>
      <c r="I46" s="70"/>
      <c r="J46" s="70"/>
      <c r="K46" s="318"/>
      <c r="L46" s="318"/>
      <c r="M46" s="319"/>
      <c r="N46" s="319"/>
      <c r="O46" s="9"/>
      <c r="P46" s="9"/>
      <c r="Q46" s="70"/>
      <c r="R46" s="70"/>
      <c r="S46" s="9"/>
      <c r="T46" s="9"/>
      <c r="U46" s="70"/>
      <c r="V46" s="102"/>
      <c r="W46" s="10"/>
    </row>
    <row r="47" spans="1:23" ht="16.2" customHeight="1">
      <c r="A47" s="1053"/>
      <c r="B47" s="1055"/>
      <c r="C47" s="763" t="s">
        <v>1022</v>
      </c>
      <c r="D47" s="612"/>
      <c r="E47" s="30">
        <f>G47+I47+K47+M47+O47+Q47+S47+U47</f>
        <v>2</v>
      </c>
      <c r="F47" s="4">
        <f>H47+J47+L47+N47+P47+R47+T47+V47</f>
        <v>2</v>
      </c>
      <c r="G47" s="1"/>
      <c r="H47" s="1"/>
      <c r="I47" s="55">
        <v>2</v>
      </c>
      <c r="J47" s="55">
        <v>2</v>
      </c>
      <c r="K47" s="1"/>
      <c r="L47" s="1"/>
      <c r="M47" s="2"/>
      <c r="N47" s="2"/>
      <c r="O47" s="217"/>
      <c r="P47" s="217"/>
      <c r="Q47" s="219"/>
      <c r="R47" s="166"/>
      <c r="S47" s="1"/>
      <c r="T47" s="1"/>
      <c r="U47" s="2"/>
      <c r="V47" s="15"/>
      <c r="W47" s="12"/>
    </row>
    <row r="48" spans="1:23" ht="16.2" customHeight="1">
      <c r="A48" s="1053"/>
      <c r="B48" s="1055"/>
      <c r="C48" s="763" t="s">
        <v>1023</v>
      </c>
      <c r="D48" s="612"/>
      <c r="E48" s="30">
        <f>G48+I48+K48+M48+O48+Q48+S48+U48</f>
        <v>2</v>
      </c>
      <c r="F48" s="4">
        <f>H48+J48+L48+N48+P48+R48+T48+V48</f>
        <v>2</v>
      </c>
      <c r="G48" s="1"/>
      <c r="H48" s="1"/>
      <c r="I48" s="2">
        <v>2</v>
      </c>
      <c r="J48" s="2">
        <v>2</v>
      </c>
      <c r="K48" s="1"/>
      <c r="L48" s="1"/>
      <c r="M48" s="2"/>
      <c r="N48" s="2"/>
      <c r="O48" s="217"/>
      <c r="P48" s="217"/>
      <c r="Q48" s="219"/>
      <c r="R48" s="219"/>
      <c r="S48" s="1"/>
      <c r="T48" s="1"/>
      <c r="U48" s="2"/>
      <c r="V48" s="15"/>
      <c r="W48" s="12"/>
    </row>
    <row r="49" spans="1:23" ht="16.2" customHeight="1">
      <c r="A49" s="1053"/>
      <c r="B49" s="1055"/>
      <c r="C49" s="763" t="s">
        <v>1024</v>
      </c>
      <c r="D49" s="612"/>
      <c r="E49" s="30">
        <f t="shared" ref="E49:F58" si="4">G49+I49+K49+M49+O49+Q49+S49+U49</f>
        <v>2</v>
      </c>
      <c r="F49" s="4">
        <f t="shared" si="4"/>
        <v>2</v>
      </c>
      <c r="G49" s="1"/>
      <c r="H49" s="1"/>
      <c r="I49" s="2"/>
      <c r="J49" s="2"/>
      <c r="K49" s="1">
        <v>2</v>
      </c>
      <c r="L49" s="1">
        <v>2</v>
      </c>
      <c r="M49" s="2"/>
      <c r="N49" s="2"/>
      <c r="O49" s="217"/>
      <c r="P49" s="217"/>
      <c r="Q49" s="219"/>
      <c r="R49" s="219"/>
      <c r="S49" s="1"/>
      <c r="T49" s="1"/>
      <c r="U49" s="2"/>
      <c r="V49" s="15"/>
      <c r="W49" s="12"/>
    </row>
    <row r="50" spans="1:23" ht="16.2" customHeight="1">
      <c r="A50" s="1053"/>
      <c r="B50" s="1055"/>
      <c r="C50" s="763" t="s">
        <v>1025</v>
      </c>
      <c r="D50" s="612"/>
      <c r="E50" s="30">
        <f t="shared" si="4"/>
        <v>2</v>
      </c>
      <c r="F50" s="4">
        <f t="shared" si="4"/>
        <v>2</v>
      </c>
      <c r="G50" s="1"/>
      <c r="H50" s="1"/>
      <c r="I50" s="2"/>
      <c r="J50" s="2"/>
      <c r="K50" s="1">
        <v>2</v>
      </c>
      <c r="L50" s="1">
        <v>2</v>
      </c>
      <c r="M50" s="2"/>
      <c r="N50" s="2"/>
      <c r="O50" s="217"/>
      <c r="P50" s="217"/>
      <c r="Q50" s="219"/>
      <c r="R50" s="219"/>
      <c r="S50" s="1"/>
      <c r="T50" s="1"/>
      <c r="U50" s="2"/>
      <c r="V50" s="15"/>
      <c r="W50" s="12"/>
    </row>
    <row r="51" spans="1:23" ht="16.2" customHeight="1">
      <c r="A51" s="1053"/>
      <c r="B51" s="1055"/>
      <c r="C51" s="763" t="s">
        <v>1026</v>
      </c>
      <c r="D51" s="612"/>
      <c r="E51" s="30">
        <f t="shared" si="4"/>
        <v>2</v>
      </c>
      <c r="F51" s="4">
        <f t="shared" si="4"/>
        <v>2</v>
      </c>
      <c r="G51" s="1"/>
      <c r="H51" s="1"/>
      <c r="I51" s="2"/>
      <c r="J51" s="2"/>
      <c r="K51" s="1">
        <v>2</v>
      </c>
      <c r="L51" s="1">
        <v>2</v>
      </c>
      <c r="M51" s="2"/>
      <c r="N51" s="2"/>
      <c r="O51" s="217"/>
      <c r="P51" s="217"/>
      <c r="Q51" s="219"/>
      <c r="R51" s="219"/>
      <c r="S51" s="1"/>
      <c r="T51" s="1"/>
      <c r="U51" s="2"/>
      <c r="V51" s="15"/>
      <c r="W51" s="12"/>
    </row>
    <row r="52" spans="1:23" ht="16.2" customHeight="1">
      <c r="A52" s="1053"/>
      <c r="B52" s="1055"/>
      <c r="C52" s="875" t="s">
        <v>1027</v>
      </c>
      <c r="D52" s="610"/>
      <c r="E52" s="30">
        <f t="shared" si="4"/>
        <v>2</v>
      </c>
      <c r="F52" s="4">
        <f t="shared" si="4"/>
        <v>2</v>
      </c>
      <c r="G52" s="1"/>
      <c r="H52" s="1"/>
      <c r="I52" s="2"/>
      <c r="J52" s="2"/>
      <c r="K52" s="1"/>
      <c r="L52" s="1"/>
      <c r="M52" s="13">
        <v>2</v>
      </c>
      <c r="N52" s="13">
        <v>2</v>
      </c>
      <c r="O52" s="217"/>
      <c r="P52" s="217"/>
      <c r="Q52" s="218"/>
      <c r="R52" s="218"/>
      <c r="S52" s="1"/>
      <c r="T52" s="1"/>
      <c r="U52" s="2"/>
      <c r="V52" s="15"/>
      <c r="W52" s="12"/>
    </row>
    <row r="53" spans="1:23" ht="16.2" customHeight="1">
      <c r="A53" s="1053"/>
      <c r="B53" s="1055"/>
      <c r="C53" s="763" t="s">
        <v>1028</v>
      </c>
      <c r="D53" s="612"/>
      <c r="E53" s="30">
        <f t="shared" si="4"/>
        <v>2</v>
      </c>
      <c r="F53" s="4">
        <f t="shared" si="4"/>
        <v>2</v>
      </c>
      <c r="G53" s="1"/>
      <c r="H53" s="1"/>
      <c r="I53" s="2"/>
      <c r="J53" s="2"/>
      <c r="K53" s="1"/>
      <c r="L53" s="1"/>
      <c r="M53" s="2">
        <v>2</v>
      </c>
      <c r="N53" s="2">
        <v>2</v>
      </c>
      <c r="O53" s="217"/>
      <c r="P53" s="217"/>
      <c r="Q53" s="218"/>
      <c r="R53" s="218"/>
      <c r="S53" s="217"/>
      <c r="T53" s="217"/>
      <c r="U53" s="2"/>
      <c r="V53" s="15"/>
      <c r="W53" s="12"/>
    </row>
    <row r="54" spans="1:23" ht="16.2" customHeight="1">
      <c r="A54" s="1053"/>
      <c r="B54" s="1055"/>
      <c r="C54" s="875" t="s">
        <v>1029</v>
      </c>
      <c r="D54" s="610"/>
      <c r="E54" s="30">
        <f t="shared" si="4"/>
        <v>2</v>
      </c>
      <c r="F54" s="4">
        <f t="shared" si="4"/>
        <v>2</v>
      </c>
      <c r="G54" s="67"/>
      <c r="H54" s="67"/>
      <c r="I54" s="13"/>
      <c r="J54" s="13"/>
      <c r="K54" s="67"/>
      <c r="L54" s="67"/>
      <c r="M54" s="13"/>
      <c r="N54" s="13"/>
      <c r="O54" s="232">
        <v>2</v>
      </c>
      <c r="P54" s="232">
        <v>2</v>
      </c>
      <c r="Q54" s="237"/>
      <c r="R54" s="237"/>
      <c r="S54" s="232"/>
      <c r="T54" s="232"/>
      <c r="U54" s="13"/>
      <c r="V54" s="196"/>
      <c r="W54" s="12"/>
    </row>
    <row r="55" spans="1:23" ht="16.2" customHeight="1">
      <c r="A55" s="1053"/>
      <c r="B55" s="1055"/>
      <c r="C55" s="763" t="s">
        <v>1030</v>
      </c>
      <c r="D55" s="612"/>
      <c r="E55" s="30">
        <f t="shared" si="4"/>
        <v>2</v>
      </c>
      <c r="F55" s="4">
        <f t="shared" si="4"/>
        <v>2</v>
      </c>
      <c r="G55" s="67"/>
      <c r="H55" s="67"/>
      <c r="I55" s="13"/>
      <c r="J55" s="13"/>
      <c r="K55" s="67"/>
      <c r="L55" s="67"/>
      <c r="M55" s="13"/>
      <c r="N55" s="13"/>
      <c r="O55" s="232">
        <v>2</v>
      </c>
      <c r="P55" s="232">
        <v>2</v>
      </c>
      <c r="Q55" s="237"/>
      <c r="R55" s="237"/>
      <c r="S55" s="232"/>
      <c r="T55" s="232"/>
      <c r="U55" s="13"/>
      <c r="V55" s="196"/>
      <c r="W55" s="12"/>
    </row>
    <row r="56" spans="1:23" ht="16.2" customHeight="1">
      <c r="A56" s="1053"/>
      <c r="B56" s="1055"/>
      <c r="C56" s="763" t="s">
        <v>1031</v>
      </c>
      <c r="D56" s="612"/>
      <c r="E56" s="30">
        <f t="shared" si="4"/>
        <v>2</v>
      </c>
      <c r="F56" s="4">
        <f t="shared" si="4"/>
        <v>2</v>
      </c>
      <c r="G56" s="67"/>
      <c r="H56" s="67"/>
      <c r="I56" s="13"/>
      <c r="J56" s="13"/>
      <c r="K56" s="67"/>
      <c r="L56" s="67"/>
      <c r="M56" s="13"/>
      <c r="N56" s="13"/>
      <c r="O56" s="232"/>
      <c r="P56" s="232"/>
      <c r="Q56" s="237">
        <v>2</v>
      </c>
      <c r="R56" s="237">
        <v>2</v>
      </c>
      <c r="S56" s="232"/>
      <c r="T56" s="232"/>
      <c r="U56" s="13"/>
      <c r="V56" s="196"/>
      <c r="W56" s="12"/>
    </row>
    <row r="57" spans="1:23" ht="16.2" customHeight="1">
      <c r="A57" s="1053"/>
      <c r="B57" s="1055"/>
      <c r="C57" s="763" t="s">
        <v>1032</v>
      </c>
      <c r="D57" s="612"/>
      <c r="E57" s="30">
        <f t="shared" si="4"/>
        <v>2</v>
      </c>
      <c r="F57" s="4">
        <f t="shared" si="4"/>
        <v>2</v>
      </c>
      <c r="G57" s="1"/>
      <c r="H57" s="1"/>
      <c r="I57" s="2"/>
      <c r="J57" s="2"/>
      <c r="K57" s="1"/>
      <c r="L57" s="1"/>
      <c r="M57" s="2"/>
      <c r="N57" s="2"/>
      <c r="O57" s="217"/>
      <c r="P57" s="217"/>
      <c r="Q57" s="218"/>
      <c r="R57" s="218"/>
      <c r="S57" s="232">
        <v>2</v>
      </c>
      <c r="T57" s="232">
        <v>2</v>
      </c>
      <c r="U57" s="13"/>
      <c r="V57" s="196"/>
      <c r="W57" s="12"/>
    </row>
    <row r="58" spans="1:23" ht="16.2" customHeight="1">
      <c r="A58" s="1053"/>
      <c r="B58" s="1055"/>
      <c r="C58" s="763" t="s">
        <v>1033</v>
      </c>
      <c r="D58" s="612"/>
      <c r="E58" s="30">
        <f t="shared" si="4"/>
        <v>2</v>
      </c>
      <c r="F58" s="4">
        <f t="shared" si="4"/>
        <v>2</v>
      </c>
      <c r="G58" s="1"/>
      <c r="H58" s="1"/>
      <c r="I58" s="2"/>
      <c r="J58" s="2"/>
      <c r="K58" s="1"/>
      <c r="L58" s="1"/>
      <c r="M58" s="2"/>
      <c r="N58" s="2"/>
      <c r="O58" s="217"/>
      <c r="P58" s="217"/>
      <c r="Q58" s="218"/>
      <c r="R58" s="218"/>
      <c r="S58" s="232"/>
      <c r="T58" s="232"/>
      <c r="U58" s="13">
        <v>2</v>
      </c>
      <c r="V58" s="196">
        <v>2</v>
      </c>
      <c r="W58" s="12"/>
    </row>
    <row r="59" spans="1:23" ht="16.2" customHeight="1" thickBot="1">
      <c r="A59" s="1053"/>
      <c r="B59" s="1056"/>
      <c r="C59" s="947" t="s">
        <v>1034</v>
      </c>
      <c r="D59" s="948"/>
      <c r="E59" s="30">
        <f>G59+I59+K59+M59+O59+Q59+S59+U59</f>
        <v>2</v>
      </c>
      <c r="F59" s="4">
        <f>H59+J59+L59+N59+P59+R59+T59+V59</f>
        <v>2</v>
      </c>
      <c r="G59" s="1"/>
      <c r="H59" s="1"/>
      <c r="I59" s="2"/>
      <c r="J59" s="2"/>
      <c r="K59" s="1"/>
      <c r="L59" s="1"/>
      <c r="M59" s="2"/>
      <c r="N59" s="2"/>
      <c r="O59" s="217"/>
      <c r="P59" s="217"/>
      <c r="Q59" s="218"/>
      <c r="R59" s="218"/>
      <c r="S59" s="232">
        <v>2</v>
      </c>
      <c r="T59" s="232">
        <v>2</v>
      </c>
      <c r="U59" s="13"/>
      <c r="V59" s="196"/>
      <c r="W59" s="12"/>
    </row>
    <row r="60" spans="1:23" ht="16.2" customHeight="1">
      <c r="A60" s="1053"/>
      <c r="B60" s="1055" t="s">
        <v>1035</v>
      </c>
      <c r="C60" s="874" t="s">
        <v>1036</v>
      </c>
      <c r="D60" s="708"/>
      <c r="E60" s="221">
        <f t="shared" ref="E60:F65" si="5">G60+I60+K60+M60+O60+Q60+S60+U60</f>
        <v>2</v>
      </c>
      <c r="F60" s="71">
        <f t="shared" si="5"/>
        <v>2</v>
      </c>
      <c r="G60" s="222">
        <v>2</v>
      </c>
      <c r="H60" s="222">
        <v>2</v>
      </c>
      <c r="I60" s="223"/>
      <c r="J60" s="223"/>
      <c r="K60" s="57"/>
      <c r="L60" s="57"/>
      <c r="M60" s="224"/>
      <c r="N60" s="224"/>
      <c r="O60" s="9"/>
      <c r="P60" s="9"/>
      <c r="Q60" s="70"/>
      <c r="R60" s="70"/>
      <c r="S60" s="9"/>
      <c r="T60" s="9"/>
      <c r="U60" s="70"/>
      <c r="V60" s="102"/>
      <c r="W60" s="10"/>
    </row>
    <row r="61" spans="1:23" ht="16.2" customHeight="1">
      <c r="A61" s="1053"/>
      <c r="B61" s="1055"/>
      <c r="C61" s="875" t="s">
        <v>1037</v>
      </c>
      <c r="D61" s="610"/>
      <c r="E61" s="30">
        <f t="shared" si="5"/>
        <v>2</v>
      </c>
      <c r="F61" s="4">
        <f t="shared" si="5"/>
        <v>2</v>
      </c>
      <c r="G61" s="225"/>
      <c r="H61" s="225"/>
      <c r="I61" s="226">
        <v>2</v>
      </c>
      <c r="J61" s="226">
        <v>2</v>
      </c>
      <c r="K61" s="37"/>
      <c r="L61" s="37"/>
      <c r="M61" s="219"/>
      <c r="N61" s="219"/>
      <c r="O61" s="1"/>
      <c r="P61" s="1"/>
      <c r="Q61" s="2"/>
      <c r="R61" s="2"/>
      <c r="S61" s="1"/>
      <c r="T61" s="1"/>
      <c r="U61" s="2"/>
      <c r="V61" s="15"/>
      <c r="W61" s="12"/>
    </row>
    <row r="62" spans="1:23" ht="16.2" customHeight="1">
      <c r="A62" s="1053"/>
      <c r="B62" s="1055"/>
      <c r="C62" s="875" t="s">
        <v>1038</v>
      </c>
      <c r="D62" s="610"/>
      <c r="E62" s="30">
        <f t="shared" si="5"/>
        <v>2</v>
      </c>
      <c r="F62" s="4">
        <f t="shared" si="5"/>
        <v>2</v>
      </c>
      <c r="G62" s="225">
        <v>2</v>
      </c>
      <c r="H62" s="225">
        <v>2</v>
      </c>
      <c r="I62" s="226"/>
      <c r="J62" s="226"/>
      <c r="K62" s="37"/>
      <c r="L62" s="37"/>
      <c r="M62" s="219"/>
      <c r="N62" s="219"/>
      <c r="O62" s="1"/>
      <c r="P62" s="1"/>
      <c r="Q62" s="2"/>
      <c r="R62" s="2"/>
      <c r="S62" s="1"/>
      <c r="T62" s="1"/>
      <c r="U62" s="2"/>
      <c r="V62" s="15"/>
      <c r="W62" s="12"/>
    </row>
    <row r="63" spans="1:23" ht="16.2" customHeight="1">
      <c r="A63" s="1053"/>
      <c r="B63" s="1055"/>
      <c r="C63" s="763" t="s">
        <v>1039</v>
      </c>
      <c r="D63" s="612"/>
      <c r="E63" s="30">
        <f t="shared" si="5"/>
        <v>2</v>
      </c>
      <c r="F63" s="4">
        <f t="shared" si="5"/>
        <v>2</v>
      </c>
      <c r="G63" s="225"/>
      <c r="H63" s="225"/>
      <c r="I63" s="226">
        <v>2</v>
      </c>
      <c r="J63" s="226">
        <v>2</v>
      </c>
      <c r="K63" s="37"/>
      <c r="L63" s="37"/>
      <c r="M63" s="219"/>
      <c r="N63" s="219"/>
      <c r="O63" s="1"/>
      <c r="P63" s="1"/>
      <c r="Q63" s="2"/>
      <c r="R63" s="2"/>
      <c r="S63" s="1"/>
      <c r="T63" s="1"/>
      <c r="U63" s="2"/>
      <c r="V63" s="15"/>
      <c r="W63" s="12"/>
    </row>
    <row r="64" spans="1:23" ht="16.2" customHeight="1">
      <c r="A64" s="1053"/>
      <c r="B64" s="1055"/>
      <c r="C64" s="763" t="s">
        <v>1040</v>
      </c>
      <c r="D64" s="612"/>
      <c r="E64" s="30">
        <f t="shared" si="5"/>
        <v>2</v>
      </c>
      <c r="F64" s="4">
        <f t="shared" si="5"/>
        <v>2</v>
      </c>
      <c r="G64" s="225">
        <v>2</v>
      </c>
      <c r="H64" s="225">
        <v>2</v>
      </c>
      <c r="I64" s="226"/>
      <c r="J64" s="226"/>
      <c r="K64" s="37"/>
      <c r="L64" s="37"/>
      <c r="M64" s="219"/>
      <c r="N64" s="219"/>
      <c r="O64" s="1"/>
      <c r="P64" s="1"/>
      <c r="Q64" s="2"/>
      <c r="R64" s="2"/>
      <c r="S64" s="1"/>
      <c r="T64" s="1"/>
      <c r="U64" s="2"/>
      <c r="V64" s="15"/>
      <c r="W64" s="12"/>
    </row>
    <row r="65" spans="1:23" ht="16.2" customHeight="1">
      <c r="A65" s="1053"/>
      <c r="B65" s="1055"/>
      <c r="C65" s="763" t="s">
        <v>1041</v>
      </c>
      <c r="D65" s="612"/>
      <c r="E65" s="30">
        <f t="shared" si="5"/>
        <v>2</v>
      </c>
      <c r="F65" s="4">
        <f t="shared" si="5"/>
        <v>2</v>
      </c>
      <c r="G65" s="225"/>
      <c r="H65" s="225"/>
      <c r="I65" s="226">
        <v>2</v>
      </c>
      <c r="J65" s="226">
        <v>2</v>
      </c>
      <c r="K65" s="37"/>
      <c r="L65" s="37"/>
      <c r="M65" s="219"/>
      <c r="N65" s="219"/>
      <c r="O65" s="1"/>
      <c r="P65" s="1"/>
      <c r="Q65" s="2"/>
      <c r="R65" s="2"/>
      <c r="S65" s="1"/>
      <c r="T65" s="1"/>
      <c r="U65" s="2"/>
      <c r="V65" s="15"/>
      <c r="W65" s="12"/>
    </row>
    <row r="66" spans="1:23" ht="16.2" customHeight="1">
      <c r="A66" s="1053"/>
      <c r="B66" s="1055"/>
      <c r="C66" s="763" t="s">
        <v>1042</v>
      </c>
      <c r="D66" s="612"/>
      <c r="E66" s="30">
        <v>2</v>
      </c>
      <c r="F66" s="4">
        <v>2</v>
      </c>
      <c r="G66" s="225"/>
      <c r="H66" s="225"/>
      <c r="I66" s="226">
        <v>2</v>
      </c>
      <c r="J66" s="226">
        <v>2</v>
      </c>
      <c r="K66" s="37"/>
      <c r="L66" s="37"/>
      <c r="M66" s="219"/>
      <c r="N66" s="219"/>
      <c r="O66" s="1"/>
      <c r="P66" s="1"/>
      <c r="Q66" s="2"/>
      <c r="R66" s="2"/>
      <c r="S66" s="1"/>
      <c r="T66" s="1"/>
      <c r="U66" s="2"/>
      <c r="V66" s="15"/>
      <c r="W66" s="12"/>
    </row>
    <row r="67" spans="1:23" ht="16.2" customHeight="1">
      <c r="A67" s="1053"/>
      <c r="B67" s="1055"/>
      <c r="C67" s="875" t="s">
        <v>214</v>
      </c>
      <c r="D67" s="610"/>
      <c r="E67" s="30">
        <f t="shared" ref="E67:F72" si="6">G67+I67+K67+M67+O67+Q67+S67+U67</f>
        <v>2</v>
      </c>
      <c r="F67" s="4">
        <f t="shared" si="6"/>
        <v>2</v>
      </c>
      <c r="G67" s="1">
        <v>2</v>
      </c>
      <c r="H67" s="1">
        <v>2</v>
      </c>
      <c r="I67" s="2"/>
      <c r="J67" s="2"/>
      <c r="K67" s="37"/>
      <c r="L67" s="37"/>
      <c r="M67" s="219"/>
      <c r="N67" s="219"/>
      <c r="O67" s="1"/>
      <c r="P67" s="1"/>
      <c r="Q67" s="2"/>
      <c r="R67" s="2"/>
      <c r="S67" s="1"/>
      <c r="T67" s="1"/>
      <c r="U67" s="2"/>
      <c r="V67" s="15"/>
      <c r="W67" s="12"/>
    </row>
    <row r="68" spans="1:23" ht="16.2" customHeight="1">
      <c r="A68" s="1053"/>
      <c r="B68" s="1055"/>
      <c r="C68" s="875" t="s">
        <v>1043</v>
      </c>
      <c r="D68" s="610"/>
      <c r="E68" s="30">
        <f t="shared" si="6"/>
        <v>2</v>
      </c>
      <c r="F68" s="4">
        <f t="shared" si="6"/>
        <v>2</v>
      </c>
      <c r="G68" s="1"/>
      <c r="H68" s="1"/>
      <c r="I68" s="2">
        <v>2</v>
      </c>
      <c r="J68" s="2">
        <v>2</v>
      </c>
      <c r="K68" s="37"/>
      <c r="L68" s="37"/>
      <c r="M68" s="219"/>
      <c r="N68" s="219"/>
      <c r="O68" s="1"/>
      <c r="P68" s="1"/>
      <c r="Q68" s="2"/>
      <c r="R68" s="2"/>
      <c r="S68" s="1"/>
      <c r="T68" s="1"/>
      <c r="U68" s="2"/>
      <c r="V68" s="15"/>
      <c r="W68" s="12"/>
    </row>
    <row r="69" spans="1:23" ht="16.2" customHeight="1">
      <c r="A69" s="1053"/>
      <c r="B69" s="1055"/>
      <c r="C69" s="1043" t="s">
        <v>1044</v>
      </c>
      <c r="D69" s="1044"/>
      <c r="E69" s="30">
        <f t="shared" si="6"/>
        <v>2</v>
      </c>
      <c r="F69" s="4">
        <f t="shared" si="6"/>
        <v>2</v>
      </c>
      <c r="G69" s="225">
        <v>2</v>
      </c>
      <c r="H69" s="225">
        <v>2</v>
      </c>
      <c r="I69" s="226"/>
      <c r="J69" s="226"/>
      <c r="K69" s="37"/>
      <c r="L69" s="37"/>
      <c r="M69" s="219"/>
      <c r="N69" s="219"/>
      <c r="O69" s="1"/>
      <c r="P69" s="1"/>
      <c r="Q69" s="2"/>
      <c r="R69" s="2"/>
      <c r="S69" s="1"/>
      <c r="T69" s="1"/>
      <c r="U69" s="2"/>
      <c r="V69" s="15"/>
      <c r="W69" s="12"/>
    </row>
    <row r="70" spans="1:23" ht="16.2" customHeight="1">
      <c r="A70" s="1053"/>
      <c r="B70" s="1055"/>
      <c r="C70" s="875" t="s">
        <v>213</v>
      </c>
      <c r="D70" s="610"/>
      <c r="E70" s="30">
        <f t="shared" si="6"/>
        <v>2</v>
      </c>
      <c r="F70" s="4">
        <f t="shared" si="6"/>
        <v>2</v>
      </c>
      <c r="G70" s="225"/>
      <c r="H70" s="225"/>
      <c r="I70" s="226">
        <v>2</v>
      </c>
      <c r="J70" s="226">
        <v>2</v>
      </c>
      <c r="K70" s="37"/>
      <c r="L70" s="37"/>
      <c r="M70" s="219"/>
      <c r="N70" s="219"/>
      <c r="O70" s="1"/>
      <c r="P70" s="1"/>
      <c r="Q70" s="2"/>
      <c r="R70" s="2"/>
      <c r="S70" s="1"/>
      <c r="T70" s="1"/>
      <c r="U70" s="2"/>
      <c r="V70" s="15"/>
      <c r="W70" s="12"/>
    </row>
    <row r="71" spans="1:23" ht="16.2" customHeight="1">
      <c r="A71" s="1053"/>
      <c r="B71" s="1055"/>
      <c r="C71" s="763" t="s">
        <v>1045</v>
      </c>
      <c r="D71" s="612"/>
      <c r="E71" s="30">
        <f t="shared" si="6"/>
        <v>6</v>
      </c>
      <c r="F71" s="4">
        <f t="shared" si="6"/>
        <v>6</v>
      </c>
      <c r="G71" s="225"/>
      <c r="H71" s="225"/>
      <c r="I71" s="226"/>
      <c r="J71" s="226"/>
      <c r="K71" s="217">
        <v>3</v>
      </c>
      <c r="L71" s="217">
        <v>3</v>
      </c>
      <c r="M71" s="218">
        <v>3</v>
      </c>
      <c r="N71" s="218">
        <v>3</v>
      </c>
      <c r="O71" s="1"/>
      <c r="P71" s="1"/>
      <c r="Q71" s="2"/>
      <c r="R71" s="2"/>
      <c r="S71" s="1"/>
      <c r="T71" s="1"/>
      <c r="U71" s="2"/>
      <c r="V71" s="15"/>
      <c r="W71" s="12"/>
    </row>
    <row r="72" spans="1:23" ht="16.2" customHeight="1">
      <c r="A72" s="1053"/>
      <c r="B72" s="1055"/>
      <c r="C72" s="763" t="s">
        <v>1046</v>
      </c>
      <c r="D72" s="612"/>
      <c r="E72" s="85">
        <f t="shared" si="6"/>
        <v>3</v>
      </c>
      <c r="F72" s="53">
        <f t="shared" si="6"/>
        <v>3</v>
      </c>
      <c r="G72" s="227"/>
      <c r="H72" s="227"/>
      <c r="I72" s="228"/>
      <c r="J72" s="228"/>
      <c r="K72" s="215">
        <v>3</v>
      </c>
      <c r="L72" s="215">
        <v>3</v>
      </c>
      <c r="M72" s="216"/>
      <c r="N72" s="216"/>
      <c r="O72" s="54"/>
      <c r="P72" s="54"/>
      <c r="Q72" s="55"/>
      <c r="R72" s="55"/>
      <c r="S72" s="54"/>
      <c r="T72" s="54"/>
      <c r="U72" s="55"/>
      <c r="V72" s="56"/>
      <c r="W72" s="12"/>
    </row>
    <row r="73" spans="1:23" ht="16.2" customHeight="1">
      <c r="A73" s="1053"/>
      <c r="B73" s="1055"/>
      <c r="C73" s="763" t="s">
        <v>1047</v>
      </c>
      <c r="D73" s="612"/>
      <c r="E73" s="30">
        <v>3</v>
      </c>
      <c r="F73" s="4">
        <v>3</v>
      </c>
      <c r="G73" s="229"/>
      <c r="H73" s="229"/>
      <c r="I73" s="230"/>
      <c r="J73" s="230"/>
      <c r="K73" s="217"/>
      <c r="L73" s="217"/>
      <c r="M73" s="218">
        <v>3</v>
      </c>
      <c r="N73" s="218">
        <v>3</v>
      </c>
      <c r="O73" s="1"/>
      <c r="P73" s="1"/>
      <c r="Q73" s="2"/>
      <c r="R73" s="2"/>
      <c r="S73" s="1"/>
      <c r="T73" s="1"/>
      <c r="U73" s="2"/>
      <c r="V73" s="15"/>
      <c r="W73" s="12"/>
    </row>
    <row r="74" spans="1:23" ht="16.2" customHeight="1">
      <c r="A74" s="1053"/>
      <c r="B74" s="1055"/>
      <c r="C74" s="763" t="s">
        <v>1048</v>
      </c>
      <c r="D74" s="612"/>
      <c r="E74" s="30">
        <v>2</v>
      </c>
      <c r="F74" s="4">
        <v>2</v>
      </c>
      <c r="G74" s="229"/>
      <c r="H74" s="229"/>
      <c r="I74" s="230"/>
      <c r="J74" s="230"/>
      <c r="K74" s="217">
        <v>2</v>
      </c>
      <c r="L74" s="217">
        <v>2</v>
      </c>
      <c r="M74" s="218"/>
      <c r="N74" s="218"/>
      <c r="O74" s="1"/>
      <c r="P74" s="1"/>
      <c r="Q74" s="2"/>
      <c r="R74" s="2"/>
      <c r="S74" s="1"/>
      <c r="T74" s="1"/>
      <c r="U74" s="2"/>
      <c r="V74" s="15"/>
      <c r="W74" s="12"/>
    </row>
    <row r="75" spans="1:23" ht="16.2" customHeight="1">
      <c r="A75" s="1053"/>
      <c r="B75" s="1055"/>
      <c r="C75" s="763" t="s">
        <v>1049</v>
      </c>
      <c r="D75" s="612"/>
      <c r="E75" s="30">
        <v>2</v>
      </c>
      <c r="F75" s="4">
        <v>2</v>
      </c>
      <c r="G75" s="229"/>
      <c r="H75" s="229"/>
      <c r="I75" s="230"/>
      <c r="J75" s="230"/>
      <c r="K75" s="217">
        <v>2</v>
      </c>
      <c r="L75" s="217">
        <v>2</v>
      </c>
      <c r="M75" s="218"/>
      <c r="N75" s="218"/>
      <c r="O75" s="1"/>
      <c r="P75" s="1"/>
      <c r="Q75" s="2"/>
      <c r="R75" s="2"/>
      <c r="S75" s="1"/>
      <c r="T75" s="1"/>
      <c r="U75" s="2"/>
      <c r="V75" s="15"/>
      <c r="W75" s="12"/>
    </row>
    <row r="76" spans="1:23" ht="16.2" customHeight="1">
      <c r="A76" s="1053"/>
      <c r="B76" s="1055"/>
      <c r="C76" s="763" t="s">
        <v>161</v>
      </c>
      <c r="D76" s="612"/>
      <c r="E76" s="30">
        <f t="shared" ref="E76:F79" si="7">G76+I76+K76+M76+O76+Q76+S76+U76</f>
        <v>2</v>
      </c>
      <c r="F76" s="4">
        <f t="shared" si="7"/>
        <v>2</v>
      </c>
      <c r="G76" s="1"/>
      <c r="H76" s="1"/>
      <c r="I76" s="2"/>
      <c r="J76" s="2"/>
      <c r="K76" s="1">
        <v>2</v>
      </c>
      <c r="L76" s="1">
        <v>2</v>
      </c>
      <c r="M76" s="2"/>
      <c r="N76" s="2"/>
      <c r="O76" s="37"/>
      <c r="P76" s="37"/>
      <c r="Q76" s="218"/>
      <c r="R76" s="218"/>
      <c r="S76" s="1"/>
      <c r="T76" s="1"/>
      <c r="U76" s="2"/>
      <c r="V76" s="15"/>
      <c r="W76" s="12"/>
    </row>
    <row r="77" spans="1:23" ht="16.2" customHeight="1">
      <c r="A77" s="1053"/>
      <c r="B77" s="1055"/>
      <c r="C77" s="763" t="s">
        <v>1050</v>
      </c>
      <c r="D77" s="612"/>
      <c r="E77" s="30">
        <f t="shared" si="7"/>
        <v>2</v>
      </c>
      <c r="F77" s="4">
        <f t="shared" si="7"/>
        <v>2</v>
      </c>
      <c r="G77" s="1"/>
      <c r="H77" s="1"/>
      <c r="I77" s="2"/>
      <c r="J77" s="2"/>
      <c r="K77" s="1"/>
      <c r="L77" s="1"/>
      <c r="M77" s="2">
        <v>2</v>
      </c>
      <c r="N77" s="2">
        <v>2</v>
      </c>
      <c r="O77" s="37"/>
      <c r="P77" s="37"/>
      <c r="Q77" s="218"/>
      <c r="R77" s="218"/>
      <c r="S77" s="1"/>
      <c r="T77" s="1"/>
      <c r="U77" s="2"/>
      <c r="V77" s="15"/>
      <c r="W77" s="12"/>
    </row>
    <row r="78" spans="1:23" ht="16.2" customHeight="1">
      <c r="A78" s="1053"/>
      <c r="B78" s="1055"/>
      <c r="C78" s="763" t="s">
        <v>1051</v>
      </c>
      <c r="D78" s="612"/>
      <c r="E78" s="30">
        <f t="shared" si="7"/>
        <v>2</v>
      </c>
      <c r="F78" s="4">
        <f t="shared" si="7"/>
        <v>2</v>
      </c>
      <c r="G78" s="1"/>
      <c r="H78" s="1"/>
      <c r="I78" s="2"/>
      <c r="J78" s="2"/>
      <c r="K78" s="1">
        <v>2</v>
      </c>
      <c r="L78" s="1">
        <v>2</v>
      </c>
      <c r="M78" s="2"/>
      <c r="N78" s="2"/>
      <c r="O78" s="1"/>
      <c r="P78" s="1"/>
      <c r="Q78" s="2"/>
      <c r="R78" s="2"/>
      <c r="S78" s="1"/>
      <c r="T78" s="1"/>
      <c r="U78" s="218"/>
      <c r="V78" s="231"/>
      <c r="W78" s="12"/>
    </row>
    <row r="79" spans="1:23" ht="16.2" customHeight="1">
      <c r="A79" s="1053"/>
      <c r="B79" s="1055"/>
      <c r="C79" s="763" t="s">
        <v>1052</v>
      </c>
      <c r="D79" s="612"/>
      <c r="E79" s="30">
        <f t="shared" si="7"/>
        <v>2</v>
      </c>
      <c r="F79" s="4">
        <f t="shared" si="7"/>
        <v>2</v>
      </c>
      <c r="G79" s="1"/>
      <c r="H79" s="1"/>
      <c r="I79" s="2"/>
      <c r="J79" s="2"/>
      <c r="K79" s="1"/>
      <c r="L79" s="1"/>
      <c r="M79" s="2">
        <v>2</v>
      </c>
      <c r="N79" s="2">
        <v>2</v>
      </c>
      <c r="O79" s="1"/>
      <c r="P79" s="1"/>
      <c r="Q79" s="2"/>
      <c r="R79" s="2"/>
      <c r="S79" s="1"/>
      <c r="T79" s="1"/>
      <c r="U79" s="218"/>
      <c r="V79" s="231"/>
      <c r="W79" s="12"/>
    </row>
    <row r="80" spans="1:23" ht="16.2" customHeight="1">
      <c r="A80" s="1053"/>
      <c r="B80" s="1055"/>
      <c r="C80" s="976" t="s">
        <v>1053</v>
      </c>
      <c r="D80" s="612"/>
      <c r="E80" s="101">
        <v>2</v>
      </c>
      <c r="F80" s="68">
        <v>2</v>
      </c>
      <c r="G80" s="67"/>
      <c r="H80" s="67"/>
      <c r="I80" s="13"/>
      <c r="J80" s="13"/>
      <c r="K80" s="67"/>
      <c r="L80" s="67"/>
      <c r="M80" s="13">
        <v>2</v>
      </c>
      <c r="N80" s="13">
        <v>2</v>
      </c>
      <c r="O80" s="67"/>
      <c r="P80" s="67"/>
      <c r="Q80" s="13"/>
      <c r="R80" s="13"/>
      <c r="S80" s="232"/>
      <c r="T80" s="232"/>
      <c r="U80" s="13"/>
      <c r="V80" s="196"/>
      <c r="W80" s="12"/>
    </row>
    <row r="81" spans="1:23" ht="16.2" customHeight="1">
      <c r="A81" s="1053"/>
      <c r="B81" s="1055"/>
      <c r="C81" s="763" t="s">
        <v>1054</v>
      </c>
      <c r="D81" s="612"/>
      <c r="E81" s="101">
        <v>2</v>
      </c>
      <c r="F81" s="68">
        <v>2</v>
      </c>
      <c r="G81" s="67"/>
      <c r="H81" s="67"/>
      <c r="I81" s="13"/>
      <c r="J81" s="13"/>
      <c r="K81" s="67">
        <v>2</v>
      </c>
      <c r="L81" s="67">
        <v>2</v>
      </c>
      <c r="M81" s="13"/>
      <c r="N81" s="13"/>
      <c r="O81" s="67"/>
      <c r="P81" s="67"/>
      <c r="Q81" s="13"/>
      <c r="R81" s="13"/>
      <c r="S81" s="232"/>
      <c r="T81" s="232"/>
      <c r="U81" s="13"/>
      <c r="V81" s="196"/>
      <c r="W81" s="12"/>
    </row>
    <row r="82" spans="1:23" ht="16.2" customHeight="1">
      <c r="A82" s="1053"/>
      <c r="B82" s="1055"/>
      <c r="C82" s="875" t="s">
        <v>1055</v>
      </c>
      <c r="D82" s="610"/>
      <c r="E82" s="101">
        <v>2</v>
      </c>
      <c r="F82" s="68">
        <v>2</v>
      </c>
      <c r="G82" s="67"/>
      <c r="H82" s="67"/>
      <c r="I82" s="13"/>
      <c r="J82" s="13"/>
      <c r="K82" s="67">
        <v>2</v>
      </c>
      <c r="L82" s="67">
        <v>2</v>
      </c>
      <c r="M82" s="13"/>
      <c r="N82" s="13"/>
      <c r="O82" s="67"/>
      <c r="P82" s="67"/>
      <c r="Q82" s="13"/>
      <c r="R82" s="13"/>
      <c r="S82" s="232"/>
      <c r="T82" s="232"/>
      <c r="U82" s="13"/>
      <c r="V82" s="196"/>
      <c r="W82" s="12"/>
    </row>
    <row r="83" spans="1:23" ht="16.2" customHeight="1">
      <c r="A83" s="1053"/>
      <c r="B83" s="1055"/>
      <c r="C83" s="763" t="s">
        <v>438</v>
      </c>
      <c r="D83" s="612"/>
      <c r="E83" s="101">
        <v>2</v>
      </c>
      <c r="F83" s="68">
        <v>2</v>
      </c>
      <c r="G83" s="67"/>
      <c r="H83" s="67"/>
      <c r="I83" s="13"/>
      <c r="J83" s="13"/>
      <c r="K83" s="67">
        <v>4</v>
      </c>
      <c r="L83" s="67">
        <v>4</v>
      </c>
      <c r="M83" s="218"/>
      <c r="N83" s="218"/>
      <c r="O83" s="67"/>
      <c r="P83" s="67"/>
      <c r="Q83" s="13"/>
      <c r="R83" s="13"/>
      <c r="S83" s="232"/>
      <c r="T83" s="232"/>
      <c r="U83" s="13"/>
      <c r="V83" s="196"/>
      <c r="W83" s="12"/>
    </row>
    <row r="84" spans="1:23" ht="16.2" customHeight="1">
      <c r="A84" s="1053"/>
      <c r="B84" s="1055"/>
      <c r="C84" s="763" t="s">
        <v>1056</v>
      </c>
      <c r="D84" s="612"/>
      <c r="E84" s="30">
        <f>G84+I84+K84+M84+O84+Q84+S86+U86</f>
        <v>3</v>
      </c>
      <c r="F84" s="4">
        <f>H84+J84+L84+N84+P84+R84+T86+V86</f>
        <v>3</v>
      </c>
      <c r="G84" s="229"/>
      <c r="H84" s="229"/>
      <c r="I84" s="230"/>
      <c r="J84" s="230"/>
      <c r="K84" s="217"/>
      <c r="L84" s="217"/>
      <c r="M84" s="218"/>
      <c r="N84" s="218"/>
      <c r="O84" s="1"/>
      <c r="P84" s="1"/>
      <c r="Q84" s="2">
        <v>3</v>
      </c>
      <c r="R84" s="2">
        <v>3</v>
      </c>
      <c r="S84" s="1"/>
      <c r="T84" s="1"/>
      <c r="U84" s="2"/>
      <c r="V84" s="15"/>
      <c r="W84" s="12"/>
    </row>
    <row r="85" spans="1:23" ht="16.2" customHeight="1">
      <c r="A85" s="1053"/>
      <c r="B85" s="1055"/>
      <c r="C85" s="875" t="s">
        <v>1057</v>
      </c>
      <c r="D85" s="610"/>
      <c r="E85" s="30">
        <v>2</v>
      </c>
      <c r="F85" s="4">
        <v>2</v>
      </c>
      <c r="G85" s="1"/>
      <c r="H85" s="1"/>
      <c r="I85" s="2"/>
      <c r="J85" s="2"/>
      <c r="K85" s="1"/>
      <c r="L85" s="1"/>
      <c r="M85" s="218"/>
      <c r="N85" s="218"/>
      <c r="O85" s="67"/>
      <c r="P85" s="67"/>
      <c r="Q85" s="2">
        <v>2</v>
      </c>
      <c r="R85" s="2">
        <v>2</v>
      </c>
      <c r="S85" s="1"/>
      <c r="T85" s="1"/>
      <c r="U85" s="2"/>
      <c r="V85" s="15"/>
      <c r="W85" s="12"/>
    </row>
    <row r="86" spans="1:23" ht="16.2" customHeight="1">
      <c r="A86" s="1053"/>
      <c r="B86" s="1055"/>
      <c r="C86" s="763" t="s">
        <v>162</v>
      </c>
      <c r="D86" s="612"/>
      <c r="E86" s="30">
        <v>2</v>
      </c>
      <c r="F86" s="4">
        <v>2</v>
      </c>
      <c r="G86" s="229"/>
      <c r="H86" s="229"/>
      <c r="I86" s="230"/>
      <c r="J86" s="230"/>
      <c r="K86" s="217"/>
      <c r="L86" s="217"/>
      <c r="M86" s="219"/>
      <c r="N86" s="219"/>
      <c r="O86" s="1">
        <v>2</v>
      </c>
      <c r="P86" s="1">
        <v>2</v>
      </c>
      <c r="Q86" s="33"/>
      <c r="R86" s="33"/>
      <c r="S86" s="1"/>
      <c r="T86" s="1"/>
      <c r="U86" s="2"/>
      <c r="V86" s="15"/>
      <c r="W86" s="12"/>
    </row>
    <row r="87" spans="1:23" ht="16.2" customHeight="1">
      <c r="A87" s="1053"/>
      <c r="B87" s="1055"/>
      <c r="C87" s="763" t="s">
        <v>1058</v>
      </c>
      <c r="D87" s="612"/>
      <c r="E87" s="30">
        <v>3</v>
      </c>
      <c r="F87" s="4">
        <v>3</v>
      </c>
      <c r="G87" s="229"/>
      <c r="H87" s="229"/>
      <c r="I87" s="230"/>
      <c r="J87" s="230"/>
      <c r="K87" s="217"/>
      <c r="L87" s="217"/>
      <c r="M87" s="218"/>
      <c r="N87" s="218"/>
      <c r="O87" s="67">
        <v>3</v>
      </c>
      <c r="P87" s="67">
        <v>3</v>
      </c>
      <c r="Q87" s="2"/>
      <c r="R87" s="2"/>
      <c r="S87" s="1"/>
      <c r="T87" s="1"/>
      <c r="U87" s="2"/>
      <c r="V87" s="15"/>
      <c r="W87" s="12"/>
    </row>
    <row r="88" spans="1:23" ht="16.2" customHeight="1">
      <c r="A88" s="1053"/>
      <c r="B88" s="1055"/>
      <c r="C88" s="763" t="s">
        <v>1059</v>
      </c>
      <c r="D88" s="612"/>
      <c r="E88" s="30">
        <v>2</v>
      </c>
      <c r="F88" s="4">
        <v>2</v>
      </c>
      <c r="G88" s="229"/>
      <c r="H88" s="229"/>
      <c r="I88" s="230"/>
      <c r="J88" s="230"/>
      <c r="K88" s="217"/>
      <c r="L88" s="217"/>
      <c r="M88" s="219"/>
      <c r="N88" s="219"/>
      <c r="O88" s="67">
        <v>2</v>
      </c>
      <c r="P88" s="67">
        <v>2</v>
      </c>
      <c r="Q88" s="33"/>
      <c r="R88" s="33"/>
      <c r="S88" s="1"/>
      <c r="T88" s="1"/>
      <c r="U88" s="2"/>
      <c r="V88" s="15"/>
      <c r="W88" s="12"/>
    </row>
    <row r="89" spans="1:23" ht="16.2" customHeight="1">
      <c r="A89" s="1053"/>
      <c r="B89" s="1055"/>
      <c r="C89" s="763" t="s">
        <v>1060</v>
      </c>
      <c r="D89" s="612"/>
      <c r="E89" s="3">
        <v>2</v>
      </c>
      <c r="F89" s="4">
        <v>2</v>
      </c>
      <c r="G89" s="1"/>
      <c r="H89" s="1"/>
      <c r="I89" s="2"/>
      <c r="J89" s="2"/>
      <c r="K89" s="67"/>
      <c r="L89" s="67"/>
      <c r="M89" s="13"/>
      <c r="N89" s="13"/>
      <c r="O89" s="67">
        <v>2</v>
      </c>
      <c r="P89" s="67">
        <v>2</v>
      </c>
      <c r="Q89" s="2"/>
      <c r="R89" s="2"/>
      <c r="S89" s="1"/>
      <c r="T89" s="1"/>
      <c r="U89" s="218"/>
      <c r="V89" s="231"/>
      <c r="W89" s="12"/>
    </row>
    <row r="90" spans="1:23" ht="16.2" customHeight="1">
      <c r="A90" s="1053"/>
      <c r="B90" s="1055"/>
      <c r="C90" s="763" t="s">
        <v>163</v>
      </c>
      <c r="D90" s="612"/>
      <c r="E90" s="101">
        <v>2</v>
      </c>
      <c r="F90" s="68">
        <v>2</v>
      </c>
      <c r="G90" s="67"/>
      <c r="H90" s="67"/>
      <c r="I90" s="13"/>
      <c r="J90" s="13"/>
      <c r="K90" s="67"/>
      <c r="L90" s="67"/>
      <c r="M90" s="13"/>
      <c r="N90" s="13"/>
      <c r="O90" s="67">
        <v>2</v>
      </c>
      <c r="P90" s="67">
        <v>2</v>
      </c>
      <c r="Q90" s="230"/>
      <c r="R90" s="230"/>
      <c r="S90" s="232"/>
      <c r="T90" s="232"/>
      <c r="U90" s="13"/>
      <c r="V90" s="196"/>
      <c r="W90" s="12"/>
    </row>
    <row r="91" spans="1:23" ht="16.2" customHeight="1">
      <c r="A91" s="1053"/>
      <c r="B91" s="1055"/>
      <c r="C91" s="763" t="s">
        <v>1061</v>
      </c>
      <c r="D91" s="612"/>
      <c r="E91" s="30">
        <v>2</v>
      </c>
      <c r="F91" s="4">
        <v>2</v>
      </c>
      <c r="G91" s="1"/>
      <c r="H91" s="1"/>
      <c r="I91" s="2"/>
      <c r="J91" s="2"/>
      <c r="K91" s="1"/>
      <c r="L91" s="1"/>
      <c r="M91" s="13"/>
      <c r="N91" s="13"/>
      <c r="O91" s="1"/>
      <c r="P91" s="1"/>
      <c r="Q91" s="13">
        <v>2</v>
      </c>
      <c r="R91" s="13">
        <v>2</v>
      </c>
      <c r="S91" s="1"/>
      <c r="T91" s="1"/>
      <c r="U91" s="2"/>
      <c r="V91" s="15"/>
      <c r="W91" s="12"/>
    </row>
    <row r="92" spans="1:23" ht="16.2" customHeight="1">
      <c r="A92" s="1053"/>
      <c r="B92" s="1055"/>
      <c r="C92" s="763" t="s">
        <v>1062</v>
      </c>
      <c r="D92" s="612"/>
      <c r="E92" s="30">
        <v>2</v>
      </c>
      <c r="F92" s="4">
        <v>2</v>
      </c>
      <c r="G92" s="67"/>
      <c r="H92" s="67"/>
      <c r="I92" s="13"/>
      <c r="J92" s="13"/>
      <c r="K92" s="67"/>
      <c r="L92" s="67"/>
      <c r="M92" s="13"/>
      <c r="N92" s="13"/>
      <c r="O92" s="67"/>
      <c r="P92" s="67"/>
      <c r="Q92" s="13">
        <v>2</v>
      </c>
      <c r="R92" s="13">
        <v>2</v>
      </c>
      <c r="S92" s="232"/>
      <c r="T92" s="232"/>
      <c r="U92" s="13"/>
      <c r="V92" s="196"/>
      <c r="W92" s="12"/>
    </row>
    <row r="93" spans="1:23" ht="16.2" customHeight="1">
      <c r="A93" s="1053"/>
      <c r="B93" s="1055"/>
      <c r="C93" s="763" t="s">
        <v>1063</v>
      </c>
      <c r="D93" s="612"/>
      <c r="E93" s="3">
        <v>2</v>
      </c>
      <c r="F93" s="4">
        <v>2</v>
      </c>
      <c r="G93" s="1"/>
      <c r="H93" s="1"/>
      <c r="I93" s="2"/>
      <c r="J93" s="2"/>
      <c r="K93" s="67"/>
      <c r="L93" s="67"/>
      <c r="M93" s="13"/>
      <c r="N93" s="13"/>
      <c r="O93" s="1"/>
      <c r="P93" s="1"/>
      <c r="Q93" s="13">
        <v>2</v>
      </c>
      <c r="R93" s="13">
        <v>2</v>
      </c>
      <c r="S93" s="1"/>
      <c r="T93" s="1"/>
      <c r="U93" s="218"/>
      <c r="V93" s="231"/>
      <c r="W93" s="12"/>
    </row>
    <row r="94" spans="1:23" ht="16.2" customHeight="1">
      <c r="A94" s="1053"/>
      <c r="B94" s="1055"/>
      <c r="C94" s="763" t="s">
        <v>164</v>
      </c>
      <c r="D94" s="612"/>
      <c r="E94" s="30">
        <v>2</v>
      </c>
      <c r="F94" s="4">
        <v>2</v>
      </c>
      <c r="G94" s="1"/>
      <c r="H94" s="1"/>
      <c r="I94" s="2"/>
      <c r="J94" s="2"/>
      <c r="K94" s="1"/>
      <c r="L94" s="1"/>
      <c r="M94" s="2"/>
      <c r="N94" s="2"/>
      <c r="O94" s="217"/>
      <c r="P94" s="217"/>
      <c r="Q94" s="33"/>
      <c r="R94" s="33"/>
      <c r="S94" s="1">
        <v>2</v>
      </c>
      <c r="T94" s="1">
        <v>2</v>
      </c>
      <c r="U94" s="2"/>
      <c r="V94" s="15"/>
      <c r="W94" s="12"/>
    </row>
    <row r="95" spans="1:23" ht="16.2" customHeight="1">
      <c r="A95" s="1053"/>
      <c r="B95" s="1055"/>
      <c r="C95" s="763" t="s">
        <v>165</v>
      </c>
      <c r="D95" s="612"/>
      <c r="E95" s="30">
        <v>2</v>
      </c>
      <c r="F95" s="4">
        <v>2</v>
      </c>
      <c r="G95" s="1"/>
      <c r="H95" s="1"/>
      <c r="I95" s="2"/>
      <c r="J95" s="2"/>
      <c r="K95" s="1"/>
      <c r="L95" s="1"/>
      <c r="M95" s="2"/>
      <c r="N95" s="2"/>
      <c r="O95" s="217"/>
      <c r="P95" s="217"/>
      <c r="Q95" s="219"/>
      <c r="R95" s="166"/>
      <c r="S95" s="1"/>
      <c r="T95" s="1"/>
      <c r="U95" s="2">
        <v>2</v>
      </c>
      <c r="V95" s="15">
        <v>2</v>
      </c>
      <c r="W95" s="12"/>
    </row>
    <row r="96" spans="1:23" ht="16.2" customHeight="1">
      <c r="A96" s="1053"/>
      <c r="B96" s="1055"/>
      <c r="C96" s="763" t="s">
        <v>1064</v>
      </c>
      <c r="D96" s="612"/>
      <c r="E96" s="30">
        <f t="shared" ref="E96:F102" si="8">G96+I96+K96+M96+O96+Q96+S96+U96</f>
        <v>2</v>
      </c>
      <c r="F96" s="4">
        <f t="shared" si="8"/>
        <v>2</v>
      </c>
      <c r="G96" s="1"/>
      <c r="H96" s="1"/>
      <c r="I96" s="2"/>
      <c r="J96" s="2"/>
      <c r="K96" s="1"/>
      <c r="L96" s="1"/>
      <c r="M96" s="2"/>
      <c r="N96" s="2"/>
      <c r="O96" s="217"/>
      <c r="P96" s="217"/>
      <c r="Q96" s="33"/>
      <c r="R96" s="33"/>
      <c r="S96" s="1">
        <v>2</v>
      </c>
      <c r="T96" s="1">
        <v>2</v>
      </c>
      <c r="U96" s="2"/>
      <c r="V96" s="15"/>
      <c r="W96" s="12"/>
    </row>
    <row r="97" spans="1:23" ht="16.2" customHeight="1">
      <c r="A97" s="1053"/>
      <c r="B97" s="1055"/>
      <c r="C97" s="763" t="s">
        <v>166</v>
      </c>
      <c r="D97" s="612"/>
      <c r="E97" s="85">
        <f>G97+I97+K97+M97+O97+Q97+S97+U97</f>
        <v>2</v>
      </c>
      <c r="F97" s="53">
        <f t="shared" si="8"/>
        <v>2</v>
      </c>
      <c r="G97" s="54"/>
      <c r="H97" s="54"/>
      <c r="I97" s="55"/>
      <c r="J97" s="55"/>
      <c r="K97" s="54"/>
      <c r="L97" s="54"/>
      <c r="M97" s="55"/>
      <c r="N97" s="55"/>
      <c r="O97" s="233"/>
      <c r="P97" s="233"/>
      <c r="Q97" s="216"/>
      <c r="R97" s="216"/>
      <c r="S97" s="54"/>
      <c r="T97" s="54"/>
      <c r="U97" s="55">
        <v>2</v>
      </c>
      <c r="V97" s="56">
        <v>2</v>
      </c>
      <c r="W97" s="22"/>
    </row>
    <row r="98" spans="1:23" ht="16.2" customHeight="1" thickBot="1">
      <c r="A98" s="1053"/>
      <c r="B98" s="1056"/>
      <c r="C98" s="947" t="s">
        <v>1065</v>
      </c>
      <c r="D98" s="948"/>
      <c r="E98" s="101">
        <f t="shared" si="8"/>
        <v>2</v>
      </c>
      <c r="F98" s="68">
        <f t="shared" si="8"/>
        <v>2</v>
      </c>
      <c r="G98" s="67"/>
      <c r="H98" s="67"/>
      <c r="I98" s="13"/>
      <c r="J98" s="13"/>
      <c r="K98" s="67"/>
      <c r="L98" s="67"/>
      <c r="M98" s="13"/>
      <c r="N98" s="13"/>
      <c r="O98" s="67"/>
      <c r="P98" s="67"/>
      <c r="Q98" s="13"/>
      <c r="R98" s="13"/>
      <c r="S98" s="232"/>
      <c r="T98" s="232"/>
      <c r="U98" s="13">
        <v>2</v>
      </c>
      <c r="V98" s="196">
        <v>2</v>
      </c>
      <c r="W98" s="87"/>
    </row>
    <row r="99" spans="1:23" ht="16.2" customHeight="1" thickTop="1">
      <c r="A99" s="1053"/>
      <c r="B99" s="1055" t="s">
        <v>1066</v>
      </c>
      <c r="C99" s="775" t="s">
        <v>1067</v>
      </c>
      <c r="D99" s="776"/>
      <c r="E99" s="581">
        <f t="shared" si="8"/>
        <v>2</v>
      </c>
      <c r="F99" s="582">
        <f t="shared" si="8"/>
        <v>2</v>
      </c>
      <c r="G99" s="583">
        <v>2</v>
      </c>
      <c r="H99" s="583">
        <v>2</v>
      </c>
      <c r="I99" s="584"/>
      <c r="J99" s="584"/>
      <c r="K99" s="585"/>
      <c r="L99" s="585"/>
      <c r="M99" s="586"/>
      <c r="N99" s="586"/>
      <c r="O99" s="583"/>
      <c r="P99" s="583"/>
      <c r="Q99" s="584"/>
      <c r="R99" s="584"/>
      <c r="S99" s="583"/>
      <c r="T99" s="583"/>
      <c r="U99" s="584"/>
      <c r="V99" s="587"/>
      <c r="W99" s="588"/>
    </row>
    <row r="100" spans="1:23" ht="16.2" customHeight="1">
      <c r="A100" s="1053"/>
      <c r="B100" s="1055"/>
      <c r="C100" s="763" t="s">
        <v>213</v>
      </c>
      <c r="D100" s="612"/>
      <c r="E100" s="30">
        <f t="shared" si="8"/>
        <v>2</v>
      </c>
      <c r="F100" s="4">
        <f t="shared" si="8"/>
        <v>2</v>
      </c>
      <c r="G100" s="1"/>
      <c r="H100" s="1"/>
      <c r="I100" s="2">
        <v>2</v>
      </c>
      <c r="J100" s="2">
        <v>2</v>
      </c>
      <c r="K100" s="37"/>
      <c r="L100" s="37"/>
      <c r="M100" s="219"/>
      <c r="N100" s="219"/>
      <c r="O100" s="1"/>
      <c r="P100" s="1"/>
      <c r="Q100" s="2"/>
      <c r="R100" s="2"/>
      <c r="S100" s="1"/>
      <c r="T100" s="1"/>
      <c r="U100" s="2"/>
      <c r="V100" s="15"/>
      <c r="W100" s="12"/>
    </row>
    <row r="101" spans="1:23" ht="16.2" customHeight="1">
      <c r="A101" s="1053"/>
      <c r="B101" s="1055"/>
      <c r="C101" s="763" t="s">
        <v>214</v>
      </c>
      <c r="D101" s="612"/>
      <c r="E101" s="30">
        <f t="shared" si="8"/>
        <v>2</v>
      </c>
      <c r="F101" s="4">
        <f t="shared" si="8"/>
        <v>2</v>
      </c>
      <c r="G101" s="1">
        <v>2</v>
      </c>
      <c r="H101" s="1">
        <v>2</v>
      </c>
      <c r="I101" s="2"/>
      <c r="J101" s="2"/>
      <c r="K101" s="37"/>
      <c r="L101" s="37"/>
      <c r="M101" s="218"/>
      <c r="N101" s="218"/>
      <c r="O101" s="1"/>
      <c r="P101" s="1"/>
      <c r="Q101" s="2"/>
      <c r="R101" s="2"/>
      <c r="S101" s="1"/>
      <c r="T101" s="1"/>
      <c r="U101" s="2"/>
      <c r="V101" s="15"/>
      <c r="W101" s="12"/>
    </row>
    <row r="102" spans="1:23" ht="16.2" customHeight="1">
      <c r="A102" s="1053"/>
      <c r="B102" s="1055"/>
      <c r="C102" s="763" t="s">
        <v>215</v>
      </c>
      <c r="D102" s="612"/>
      <c r="E102" s="30">
        <f t="shared" si="8"/>
        <v>2</v>
      </c>
      <c r="F102" s="4">
        <f t="shared" si="8"/>
        <v>2</v>
      </c>
      <c r="G102" s="1"/>
      <c r="H102" s="1"/>
      <c r="I102" s="2">
        <v>2</v>
      </c>
      <c r="J102" s="2">
        <v>2</v>
      </c>
      <c r="K102" s="1"/>
      <c r="L102" s="1"/>
      <c r="M102" s="2"/>
      <c r="N102" s="2"/>
      <c r="O102" s="217"/>
      <c r="P102" s="217"/>
      <c r="Q102" s="218"/>
      <c r="R102" s="218"/>
      <c r="S102" s="1"/>
      <c r="T102" s="1"/>
      <c r="U102" s="2"/>
      <c r="V102" s="15"/>
      <c r="W102" s="12"/>
    </row>
    <row r="103" spans="1:23" ht="16.2" customHeight="1">
      <c r="A103" s="1053"/>
      <c r="B103" s="1055"/>
      <c r="C103" s="763" t="s">
        <v>216</v>
      </c>
      <c r="D103" s="612"/>
      <c r="E103" s="30">
        <v>2</v>
      </c>
      <c r="F103" s="4">
        <v>2</v>
      </c>
      <c r="G103" s="217"/>
      <c r="H103" s="217"/>
      <c r="I103" s="2">
        <v>2</v>
      </c>
      <c r="J103" s="2">
        <v>2</v>
      </c>
      <c r="K103" s="1"/>
      <c r="L103" s="1"/>
      <c r="M103" s="2"/>
      <c r="N103" s="2"/>
      <c r="O103" s="1"/>
      <c r="P103" s="1"/>
      <c r="Q103" s="2"/>
      <c r="R103" s="2"/>
      <c r="S103" s="1"/>
      <c r="T103" s="1"/>
      <c r="U103" s="2"/>
      <c r="V103" s="15"/>
      <c r="W103" s="12"/>
    </row>
    <row r="104" spans="1:23" ht="16.2" customHeight="1">
      <c r="A104" s="1053"/>
      <c r="B104" s="1055"/>
      <c r="C104" s="763" t="s">
        <v>1068</v>
      </c>
      <c r="D104" s="612"/>
      <c r="E104" s="30">
        <f>G104+I104+K104+M104+O104+Q104+S104+U104</f>
        <v>2</v>
      </c>
      <c r="F104" s="4">
        <f>H104+J104+L104+N104+P104+R104+T104+V104</f>
        <v>2</v>
      </c>
      <c r="G104" s="225">
        <v>2</v>
      </c>
      <c r="H104" s="225">
        <v>2</v>
      </c>
      <c r="I104" s="226"/>
      <c r="J104" s="226"/>
      <c r="K104" s="37"/>
      <c r="L104" s="37"/>
      <c r="M104" s="219"/>
      <c r="N104" s="219"/>
      <c r="O104" s="1"/>
      <c r="P104" s="1"/>
      <c r="Q104" s="2"/>
      <c r="R104" s="2"/>
      <c r="S104" s="1"/>
      <c r="T104" s="1"/>
      <c r="U104" s="2"/>
      <c r="V104" s="15"/>
      <c r="W104" s="12"/>
    </row>
    <row r="105" spans="1:23" ht="16.2" customHeight="1">
      <c r="A105" s="1053"/>
      <c r="B105" s="1055"/>
      <c r="C105" s="763" t="s">
        <v>1069</v>
      </c>
      <c r="D105" s="612"/>
      <c r="E105" s="30">
        <f>G105+I105+K105+M105+O105+Q105+S111+U111</f>
        <v>2</v>
      </c>
      <c r="F105" s="4">
        <f>H105+J105+L105+N105+P105+R105+T111+V111</f>
        <v>2</v>
      </c>
      <c r="G105" s="1"/>
      <c r="H105" s="1"/>
      <c r="I105" s="2"/>
      <c r="J105" s="2"/>
      <c r="K105" s="1">
        <v>2</v>
      </c>
      <c r="L105" s="1">
        <v>2</v>
      </c>
      <c r="M105" s="2"/>
      <c r="N105" s="2"/>
      <c r="O105" s="1"/>
      <c r="P105" s="1"/>
      <c r="Q105" s="2"/>
      <c r="R105" s="2"/>
      <c r="S105" s="1"/>
      <c r="T105" s="1"/>
      <c r="U105" s="2"/>
      <c r="V105" s="15"/>
      <c r="W105" s="12"/>
    </row>
    <row r="106" spans="1:23" ht="16.2" customHeight="1">
      <c r="A106" s="1053"/>
      <c r="B106" s="1055"/>
      <c r="C106" s="763" t="s">
        <v>212</v>
      </c>
      <c r="D106" s="612"/>
      <c r="E106" s="30">
        <v>2</v>
      </c>
      <c r="F106" s="4">
        <v>2</v>
      </c>
      <c r="G106" s="217"/>
      <c r="H106" s="217"/>
      <c r="I106" s="2"/>
      <c r="J106" s="2"/>
      <c r="K106" s="1"/>
      <c r="L106" s="1"/>
      <c r="M106" s="2">
        <v>2</v>
      </c>
      <c r="N106" s="2">
        <v>2</v>
      </c>
      <c r="O106" s="1"/>
      <c r="P106" s="1"/>
      <c r="Q106" s="2"/>
      <c r="R106" s="2"/>
      <c r="S106" s="1"/>
      <c r="T106" s="1"/>
      <c r="U106" s="2"/>
      <c r="V106" s="15"/>
      <c r="W106" s="12"/>
    </row>
    <row r="107" spans="1:23" ht="16.2" customHeight="1">
      <c r="A107" s="1053"/>
      <c r="B107" s="1055"/>
      <c r="C107" s="763" t="s">
        <v>1070</v>
      </c>
      <c r="D107" s="612"/>
      <c r="E107" s="30">
        <f>G107+I107+K107+M107+O107+Q107+S107+U107</f>
        <v>2</v>
      </c>
      <c r="F107" s="4">
        <f>H107+J107+L107+N107+P107+R107+T107+V107</f>
        <v>2</v>
      </c>
      <c r="G107" s="1"/>
      <c r="H107" s="1"/>
      <c r="I107" s="2"/>
      <c r="J107" s="2"/>
      <c r="K107" s="1"/>
      <c r="L107" s="1"/>
      <c r="M107" s="2">
        <v>2</v>
      </c>
      <c r="N107" s="2">
        <v>2</v>
      </c>
      <c r="O107" s="1"/>
      <c r="P107" s="1"/>
      <c r="Q107" s="2"/>
      <c r="R107" s="2"/>
      <c r="S107" s="234"/>
      <c r="T107" s="234"/>
      <c r="U107" s="218"/>
      <c r="V107" s="231"/>
      <c r="W107" s="12"/>
    </row>
    <row r="108" spans="1:23" ht="16.2" customHeight="1">
      <c r="A108" s="1053"/>
      <c r="B108" s="1055"/>
      <c r="C108" s="763" t="s">
        <v>217</v>
      </c>
      <c r="D108" s="612"/>
      <c r="E108" s="30">
        <f t="shared" ref="E108:F119" si="9">G108+I108+K108+M108+O108+Q108+S108+U108</f>
        <v>2</v>
      </c>
      <c r="F108" s="4">
        <f t="shared" si="9"/>
        <v>2</v>
      </c>
      <c r="G108" s="1"/>
      <c r="H108" s="1"/>
      <c r="I108" s="2"/>
      <c r="J108" s="2"/>
      <c r="K108" s="1"/>
      <c r="L108" s="1"/>
      <c r="M108" s="2">
        <v>2</v>
      </c>
      <c r="N108" s="2">
        <v>2</v>
      </c>
      <c r="O108" s="1"/>
      <c r="P108" s="1"/>
      <c r="Q108" s="2"/>
      <c r="R108" s="2"/>
      <c r="S108" s="1"/>
      <c r="T108" s="1"/>
      <c r="U108" s="2"/>
      <c r="V108" s="15"/>
      <c r="W108" s="12"/>
    </row>
    <row r="109" spans="1:23" ht="16.2" customHeight="1">
      <c r="A109" s="1053"/>
      <c r="B109" s="1055"/>
      <c r="C109" s="763" t="s">
        <v>1071</v>
      </c>
      <c r="D109" s="612"/>
      <c r="E109" s="30">
        <f t="shared" si="9"/>
        <v>2</v>
      </c>
      <c r="F109" s="4">
        <f t="shared" si="9"/>
        <v>2</v>
      </c>
      <c r="G109" s="67"/>
      <c r="H109" s="67"/>
      <c r="I109" s="13"/>
      <c r="J109" s="13"/>
      <c r="K109" s="67">
        <v>2</v>
      </c>
      <c r="L109" s="67">
        <v>2</v>
      </c>
      <c r="M109" s="13"/>
      <c r="N109" s="13"/>
      <c r="O109" s="67"/>
      <c r="P109" s="67"/>
      <c r="Q109" s="13"/>
      <c r="R109" s="13"/>
      <c r="S109" s="232"/>
      <c r="T109" s="232"/>
      <c r="U109" s="13"/>
      <c r="V109" s="196"/>
      <c r="W109" s="12"/>
    </row>
    <row r="110" spans="1:23" ht="16.2" customHeight="1">
      <c r="A110" s="1053"/>
      <c r="B110" s="1055"/>
      <c r="C110" s="763" t="s">
        <v>1072</v>
      </c>
      <c r="D110" s="612"/>
      <c r="E110" s="30">
        <f t="shared" si="9"/>
        <v>4</v>
      </c>
      <c r="F110" s="4">
        <f t="shared" si="9"/>
        <v>4</v>
      </c>
      <c r="G110" s="67"/>
      <c r="H110" s="67"/>
      <c r="I110" s="13"/>
      <c r="J110" s="13"/>
      <c r="K110" s="67">
        <v>4</v>
      </c>
      <c r="L110" s="67">
        <v>4</v>
      </c>
      <c r="M110" s="218"/>
      <c r="N110" s="218"/>
      <c r="O110" s="67"/>
      <c r="P110" s="67"/>
      <c r="Q110" s="13"/>
      <c r="R110" s="13"/>
      <c r="S110" s="232"/>
      <c r="T110" s="232"/>
      <c r="U110" s="13"/>
      <c r="V110" s="196"/>
      <c r="W110" s="12"/>
    </row>
    <row r="111" spans="1:23" ht="16.2" customHeight="1">
      <c r="A111" s="1053"/>
      <c r="B111" s="1055"/>
      <c r="C111" s="763" t="s">
        <v>218</v>
      </c>
      <c r="D111" s="612"/>
      <c r="E111" s="30">
        <f t="shared" si="9"/>
        <v>2</v>
      </c>
      <c r="F111" s="4">
        <f t="shared" si="9"/>
        <v>2</v>
      </c>
      <c r="G111" s="217"/>
      <c r="H111" s="217"/>
      <c r="I111" s="218"/>
      <c r="J111" s="218"/>
      <c r="K111" s="1"/>
      <c r="L111" s="1"/>
      <c r="M111" s="2"/>
      <c r="N111" s="2"/>
      <c r="O111" s="1">
        <v>2</v>
      </c>
      <c r="P111" s="1">
        <v>2</v>
      </c>
      <c r="Q111" s="2"/>
      <c r="R111" s="2"/>
      <c r="S111" s="1"/>
      <c r="T111" s="1"/>
      <c r="U111" s="2"/>
      <c r="V111" s="15"/>
      <c r="W111" s="12"/>
    </row>
    <row r="112" spans="1:23" ht="16.2" customHeight="1">
      <c r="A112" s="1053"/>
      <c r="B112" s="1055"/>
      <c r="C112" s="763" t="s">
        <v>219</v>
      </c>
      <c r="D112" s="612"/>
      <c r="E112" s="30">
        <f t="shared" si="9"/>
        <v>2</v>
      </c>
      <c r="F112" s="4">
        <f t="shared" si="9"/>
        <v>2</v>
      </c>
      <c r="G112" s="229"/>
      <c r="H112" s="229"/>
      <c r="I112" s="230"/>
      <c r="J112" s="230"/>
      <c r="K112" s="217"/>
      <c r="L112" s="217"/>
      <c r="M112" s="218"/>
      <c r="N112" s="218"/>
      <c r="O112" s="1"/>
      <c r="P112" s="1"/>
      <c r="Q112" s="2">
        <v>2</v>
      </c>
      <c r="R112" s="2">
        <v>2</v>
      </c>
      <c r="S112" s="1"/>
      <c r="T112" s="1"/>
      <c r="U112" s="2"/>
      <c r="V112" s="15"/>
      <c r="W112" s="12"/>
    </row>
    <row r="113" spans="1:23" ht="16.2" customHeight="1">
      <c r="A113" s="1053"/>
      <c r="B113" s="1055"/>
      <c r="C113" s="763" t="s">
        <v>220</v>
      </c>
      <c r="D113" s="612"/>
      <c r="E113" s="30">
        <f t="shared" si="9"/>
        <v>2</v>
      </c>
      <c r="F113" s="4">
        <f t="shared" si="9"/>
        <v>2</v>
      </c>
      <c r="G113" s="217"/>
      <c r="H113" s="217"/>
      <c r="I113" s="218"/>
      <c r="J113" s="218"/>
      <c r="K113" s="1"/>
      <c r="L113" s="1"/>
      <c r="M113" s="2"/>
      <c r="N113" s="2"/>
      <c r="O113" s="1">
        <v>2</v>
      </c>
      <c r="P113" s="1">
        <v>2</v>
      </c>
      <c r="Q113" s="2"/>
      <c r="R113" s="2"/>
      <c r="S113" s="1"/>
      <c r="T113" s="1"/>
      <c r="U113" s="2"/>
      <c r="V113" s="15"/>
      <c r="W113" s="12"/>
    </row>
    <row r="114" spans="1:23" ht="16.2" customHeight="1">
      <c r="A114" s="1053"/>
      <c r="B114" s="1055"/>
      <c r="C114" s="763" t="s">
        <v>1073</v>
      </c>
      <c r="D114" s="612"/>
      <c r="E114" s="30">
        <f t="shared" si="9"/>
        <v>2</v>
      </c>
      <c r="F114" s="4">
        <f t="shared" si="9"/>
        <v>2</v>
      </c>
      <c r="G114" s="37"/>
      <c r="H114" s="37"/>
      <c r="I114" s="2"/>
      <c r="J114" s="2"/>
      <c r="K114" s="1"/>
      <c r="L114" s="1"/>
      <c r="M114" s="2"/>
      <c r="N114" s="2"/>
      <c r="O114" s="1"/>
      <c r="P114" s="1"/>
      <c r="Q114" s="2">
        <v>2</v>
      </c>
      <c r="R114" s="2">
        <v>2</v>
      </c>
      <c r="S114" s="1"/>
      <c r="T114" s="1"/>
      <c r="U114" s="2"/>
      <c r="V114" s="15"/>
      <c r="W114" s="12"/>
    </row>
    <row r="115" spans="1:23" ht="16.2" customHeight="1">
      <c r="A115" s="1053"/>
      <c r="B115" s="1055"/>
      <c r="C115" s="763" t="s">
        <v>221</v>
      </c>
      <c r="D115" s="612"/>
      <c r="E115" s="30">
        <f t="shared" si="9"/>
        <v>2</v>
      </c>
      <c r="F115" s="4">
        <f t="shared" si="9"/>
        <v>2</v>
      </c>
      <c r="G115" s="229"/>
      <c r="H115" s="229"/>
      <c r="I115" s="230"/>
      <c r="J115" s="230"/>
      <c r="K115" s="37"/>
      <c r="L115" s="37"/>
      <c r="M115" s="166"/>
      <c r="N115" s="166"/>
      <c r="O115" s="1">
        <v>2</v>
      </c>
      <c r="P115" s="1">
        <v>2</v>
      </c>
      <c r="Q115" s="2"/>
      <c r="R115" s="2"/>
      <c r="S115" s="1"/>
      <c r="T115" s="1"/>
      <c r="U115" s="2"/>
      <c r="V115" s="15"/>
      <c r="W115" s="12"/>
    </row>
    <row r="116" spans="1:23" ht="16.2" customHeight="1">
      <c r="A116" s="1053"/>
      <c r="B116" s="1055"/>
      <c r="C116" s="763" t="s">
        <v>222</v>
      </c>
      <c r="D116" s="612"/>
      <c r="E116" s="30">
        <f t="shared" si="9"/>
        <v>2</v>
      </c>
      <c r="F116" s="4">
        <f t="shared" si="9"/>
        <v>2</v>
      </c>
      <c r="G116" s="229"/>
      <c r="H116" s="229"/>
      <c r="I116" s="230"/>
      <c r="J116" s="230"/>
      <c r="K116" s="217"/>
      <c r="L116" s="217"/>
      <c r="M116" s="218"/>
      <c r="N116" s="218"/>
      <c r="O116" s="1"/>
      <c r="P116" s="1"/>
      <c r="Q116" s="2">
        <v>2</v>
      </c>
      <c r="R116" s="2">
        <v>2</v>
      </c>
      <c r="S116" s="1"/>
      <c r="T116" s="1"/>
      <c r="U116" s="2"/>
      <c r="V116" s="15"/>
      <c r="W116" s="12"/>
    </row>
    <row r="117" spans="1:23" ht="16.2" customHeight="1">
      <c r="A117" s="1053"/>
      <c r="B117" s="1055"/>
      <c r="C117" s="763" t="s">
        <v>1074</v>
      </c>
      <c r="D117" s="612"/>
      <c r="E117" s="30">
        <f t="shared" si="9"/>
        <v>2</v>
      </c>
      <c r="F117" s="4">
        <f t="shared" si="9"/>
        <v>2</v>
      </c>
      <c r="G117" s="229"/>
      <c r="H117" s="229"/>
      <c r="I117" s="230"/>
      <c r="J117" s="230"/>
      <c r="K117" s="217"/>
      <c r="L117" s="217"/>
      <c r="M117" s="218"/>
      <c r="N117" s="218"/>
      <c r="O117" s="1"/>
      <c r="P117" s="1"/>
      <c r="Q117" s="2"/>
      <c r="R117" s="2"/>
      <c r="S117" s="1">
        <v>2</v>
      </c>
      <c r="T117" s="1">
        <v>2</v>
      </c>
      <c r="U117" s="2"/>
      <c r="V117" s="15"/>
      <c r="W117" s="12"/>
    </row>
    <row r="118" spans="1:23" ht="16.2" customHeight="1">
      <c r="A118" s="1053"/>
      <c r="B118" s="1055"/>
      <c r="C118" s="763" t="s">
        <v>223</v>
      </c>
      <c r="D118" s="612"/>
      <c r="E118" s="30">
        <f t="shared" si="9"/>
        <v>2</v>
      </c>
      <c r="F118" s="4">
        <f t="shared" si="9"/>
        <v>2</v>
      </c>
      <c r="G118" s="229"/>
      <c r="H118" s="229"/>
      <c r="I118" s="230"/>
      <c r="J118" s="230"/>
      <c r="K118" s="217"/>
      <c r="L118" s="217"/>
      <c r="M118" s="218"/>
      <c r="N118" s="218"/>
      <c r="O118" s="1"/>
      <c r="P118" s="1"/>
      <c r="Q118" s="2"/>
      <c r="R118" s="2"/>
      <c r="S118" s="1">
        <v>2</v>
      </c>
      <c r="T118" s="1">
        <v>2</v>
      </c>
      <c r="U118" s="2"/>
      <c r="V118" s="15"/>
      <c r="W118" s="12"/>
    </row>
    <row r="119" spans="1:23" ht="16.2" customHeight="1">
      <c r="A119" s="1053"/>
      <c r="B119" s="1055"/>
      <c r="C119" s="763" t="s">
        <v>1075</v>
      </c>
      <c r="D119" s="612"/>
      <c r="E119" s="30">
        <f t="shared" si="9"/>
        <v>2</v>
      </c>
      <c r="F119" s="4">
        <f t="shared" si="9"/>
        <v>2</v>
      </c>
      <c r="G119" s="235"/>
      <c r="H119" s="235"/>
      <c r="I119" s="236"/>
      <c r="J119" s="236"/>
      <c r="K119" s="232"/>
      <c r="L119" s="232"/>
      <c r="M119" s="237"/>
      <c r="N119" s="237"/>
      <c r="O119" s="67"/>
      <c r="P119" s="67"/>
      <c r="Q119" s="13"/>
      <c r="R119" s="13"/>
      <c r="S119" s="67"/>
      <c r="T119" s="67"/>
      <c r="U119" s="13">
        <v>2</v>
      </c>
      <c r="V119" s="196">
        <v>2</v>
      </c>
      <c r="W119" s="12"/>
    </row>
    <row r="120" spans="1:23" ht="16.2" customHeight="1" thickBot="1">
      <c r="A120" s="1053"/>
      <c r="B120" s="1055"/>
      <c r="C120" s="1041" t="s">
        <v>224</v>
      </c>
      <c r="D120" s="1042"/>
      <c r="E120" s="112">
        <f>G120+I120+K120+M120+O120+Q120+S120+U120</f>
        <v>2</v>
      </c>
      <c r="F120" s="6">
        <f>H120+J120+L120+N120+P120+R120+T120+V120</f>
        <v>2</v>
      </c>
      <c r="G120" s="367"/>
      <c r="H120" s="367"/>
      <c r="I120" s="368"/>
      <c r="J120" s="368"/>
      <c r="K120" s="369"/>
      <c r="L120" s="369"/>
      <c r="M120" s="370"/>
      <c r="N120" s="370"/>
      <c r="O120" s="7"/>
      <c r="P120" s="7"/>
      <c r="Q120" s="8"/>
      <c r="R120" s="8"/>
      <c r="S120" s="7"/>
      <c r="T120" s="7"/>
      <c r="U120" s="8">
        <v>2</v>
      </c>
      <c r="V120" s="8">
        <v>2</v>
      </c>
      <c r="W120" s="14"/>
    </row>
    <row r="121" spans="1:23" ht="16.2" customHeight="1">
      <c r="A121" s="1053"/>
      <c r="B121" s="1054" t="s">
        <v>48</v>
      </c>
      <c r="C121" s="1035" t="s">
        <v>1076</v>
      </c>
      <c r="D121" s="1036"/>
      <c r="E121" s="363">
        <v>2</v>
      </c>
      <c r="F121" s="364" t="s">
        <v>391</v>
      </c>
      <c r="G121" s="365"/>
      <c r="H121" s="365"/>
      <c r="I121" s="366"/>
      <c r="J121" s="366"/>
      <c r="K121" s="365"/>
      <c r="L121" s="365"/>
      <c r="M121" s="366"/>
      <c r="N121" s="366"/>
      <c r="O121" s="365"/>
      <c r="P121" s="365"/>
      <c r="Q121" s="366"/>
      <c r="R121" s="366"/>
      <c r="S121" s="365">
        <v>2</v>
      </c>
      <c r="T121" s="365">
        <v>2</v>
      </c>
      <c r="U121" s="55"/>
      <c r="V121" s="56"/>
      <c r="W121" s="22" t="s">
        <v>184</v>
      </c>
    </row>
    <row r="122" spans="1:23" ht="16.2" customHeight="1">
      <c r="A122" s="1053"/>
      <c r="B122" s="1055"/>
      <c r="C122" s="1035" t="s">
        <v>1077</v>
      </c>
      <c r="D122" s="1036"/>
      <c r="E122" s="363">
        <v>4</v>
      </c>
      <c r="F122" s="364" t="s">
        <v>607</v>
      </c>
      <c r="G122" s="365"/>
      <c r="H122" s="365"/>
      <c r="I122" s="366"/>
      <c r="J122" s="366"/>
      <c r="K122" s="365"/>
      <c r="L122" s="365"/>
      <c r="M122" s="366"/>
      <c r="N122" s="366"/>
      <c r="O122" s="365"/>
      <c r="P122" s="365"/>
      <c r="Q122" s="366"/>
      <c r="R122" s="366"/>
      <c r="S122" s="365">
        <v>4</v>
      </c>
      <c r="T122" s="365">
        <v>4</v>
      </c>
      <c r="U122" s="55"/>
      <c r="V122" s="56"/>
      <c r="W122" s="22" t="s">
        <v>318</v>
      </c>
    </row>
    <row r="123" spans="1:23" ht="16.2" customHeight="1">
      <c r="A123" s="1053"/>
      <c r="B123" s="1055"/>
      <c r="C123" s="1037" t="s">
        <v>1078</v>
      </c>
      <c r="D123" s="1038"/>
      <c r="E123" s="363">
        <v>1</v>
      </c>
      <c r="F123" s="364"/>
      <c r="G123" s="365"/>
      <c r="H123" s="365"/>
      <c r="I123" s="366"/>
      <c r="J123" s="366"/>
      <c r="K123" s="365"/>
      <c r="L123" s="365"/>
      <c r="M123" s="366"/>
      <c r="N123" s="366"/>
      <c r="O123" s="365"/>
      <c r="P123" s="365"/>
      <c r="Q123" s="366"/>
      <c r="R123" s="366"/>
      <c r="S123" s="365">
        <v>1</v>
      </c>
      <c r="T123" s="365">
        <v>1</v>
      </c>
      <c r="U123" s="55"/>
      <c r="V123" s="56"/>
      <c r="W123" s="22" t="s">
        <v>764</v>
      </c>
    </row>
    <row r="124" spans="1:23" ht="16.2" customHeight="1">
      <c r="A124" s="1053"/>
      <c r="B124" s="1055"/>
      <c r="C124" s="1037" t="s">
        <v>1079</v>
      </c>
      <c r="D124" s="1038"/>
      <c r="E124" s="363">
        <v>2</v>
      </c>
      <c r="F124" s="364"/>
      <c r="G124" s="365"/>
      <c r="H124" s="365"/>
      <c r="I124" s="366"/>
      <c r="J124" s="366"/>
      <c r="K124" s="365"/>
      <c r="L124" s="365"/>
      <c r="M124" s="366"/>
      <c r="N124" s="366"/>
      <c r="O124" s="365"/>
      <c r="P124" s="365"/>
      <c r="Q124" s="366"/>
      <c r="R124" s="366"/>
      <c r="S124" s="365">
        <v>2</v>
      </c>
      <c r="T124" s="365">
        <v>2</v>
      </c>
      <c r="U124" s="55"/>
      <c r="V124" s="56"/>
      <c r="W124" s="22" t="s">
        <v>685</v>
      </c>
    </row>
    <row r="125" spans="1:23" ht="16.2" customHeight="1">
      <c r="A125" s="1053"/>
      <c r="B125" s="1055"/>
      <c r="C125" s="1039" t="s">
        <v>1080</v>
      </c>
      <c r="D125" s="1040"/>
      <c r="E125" s="363">
        <v>3</v>
      </c>
      <c r="F125" s="364"/>
      <c r="G125" s="365"/>
      <c r="H125" s="365"/>
      <c r="I125" s="366"/>
      <c r="J125" s="366"/>
      <c r="K125" s="365"/>
      <c r="L125" s="365"/>
      <c r="M125" s="366"/>
      <c r="N125" s="366"/>
      <c r="O125" s="365"/>
      <c r="P125" s="365"/>
      <c r="Q125" s="366"/>
      <c r="R125" s="366"/>
      <c r="S125" s="365">
        <v>3</v>
      </c>
      <c r="T125" s="365">
        <v>3</v>
      </c>
      <c r="U125" s="55"/>
      <c r="V125" s="56"/>
      <c r="W125" s="22" t="s">
        <v>306</v>
      </c>
    </row>
    <row r="126" spans="1:23" ht="16.2" customHeight="1">
      <c r="A126" s="1053"/>
      <c r="B126" s="1055"/>
      <c r="C126" s="880" t="s">
        <v>703</v>
      </c>
      <c r="D126" s="881"/>
      <c r="E126" s="384">
        <v>4</v>
      </c>
      <c r="F126" s="17" t="s">
        <v>390</v>
      </c>
      <c r="G126" s="18"/>
      <c r="H126" s="18"/>
      <c r="I126" s="19"/>
      <c r="J126" s="19"/>
      <c r="K126" s="18"/>
      <c r="L126" s="18"/>
      <c r="M126" s="19"/>
      <c r="N126" s="19"/>
      <c r="O126" s="18"/>
      <c r="P126" s="18"/>
      <c r="Q126" s="19"/>
      <c r="R126" s="19"/>
      <c r="S126" s="18">
        <v>4</v>
      </c>
      <c r="T126" s="18" t="s">
        <v>391</v>
      </c>
      <c r="U126" s="2"/>
      <c r="V126" s="15"/>
      <c r="W126" s="111" t="s">
        <v>307</v>
      </c>
    </row>
    <row r="127" spans="1:23" ht="16.2" customHeight="1">
      <c r="A127" s="1053"/>
      <c r="B127" s="1055"/>
      <c r="C127" s="1033" t="s">
        <v>1081</v>
      </c>
      <c r="D127" s="1034"/>
      <c r="E127" s="363">
        <v>30</v>
      </c>
      <c r="F127" s="364" t="s">
        <v>391</v>
      </c>
      <c r="G127" s="365"/>
      <c r="H127" s="365"/>
      <c r="I127" s="366"/>
      <c r="J127" s="366"/>
      <c r="K127" s="365"/>
      <c r="L127" s="365"/>
      <c r="M127" s="366"/>
      <c r="N127" s="366"/>
      <c r="O127" s="365"/>
      <c r="P127" s="365"/>
      <c r="Q127" s="366"/>
      <c r="R127" s="366"/>
      <c r="S127" s="365">
        <v>15</v>
      </c>
      <c r="T127" s="365" t="s">
        <v>390</v>
      </c>
      <c r="U127" s="55">
        <v>15</v>
      </c>
      <c r="V127" s="56" t="s">
        <v>390</v>
      </c>
      <c r="W127" s="24" t="s">
        <v>907</v>
      </c>
    </row>
    <row r="128" spans="1:23" ht="16.2" customHeight="1">
      <c r="A128" s="1053"/>
      <c r="B128" s="1055"/>
      <c r="C128" s="880" t="s">
        <v>416</v>
      </c>
      <c r="D128" s="881"/>
      <c r="E128" s="386">
        <v>30</v>
      </c>
      <c r="F128" s="387" t="s">
        <v>390</v>
      </c>
      <c r="G128" s="388"/>
      <c r="H128" s="388"/>
      <c r="I128" s="34"/>
      <c r="J128" s="34"/>
      <c r="K128" s="388"/>
      <c r="L128" s="388"/>
      <c r="M128" s="34"/>
      <c r="N128" s="34"/>
      <c r="O128" s="388"/>
      <c r="P128" s="388"/>
      <c r="Q128" s="34"/>
      <c r="R128" s="34"/>
      <c r="S128" s="388">
        <v>15</v>
      </c>
      <c r="T128" s="388" t="s">
        <v>390</v>
      </c>
      <c r="U128" s="13">
        <v>15</v>
      </c>
      <c r="V128" s="196" t="s">
        <v>390</v>
      </c>
      <c r="W128" s="26" t="s">
        <v>398</v>
      </c>
    </row>
    <row r="129" spans="1:23" ht="16.2" customHeight="1">
      <c r="A129" s="1053"/>
      <c r="B129" s="1055"/>
      <c r="C129" s="880" t="s">
        <v>1082</v>
      </c>
      <c r="D129" s="881"/>
      <c r="E129" s="386">
        <v>15</v>
      </c>
      <c r="F129" s="17" t="s">
        <v>390</v>
      </c>
      <c r="G129" s="388"/>
      <c r="H129" s="388"/>
      <c r="I129" s="34"/>
      <c r="J129" s="34"/>
      <c r="K129" s="388"/>
      <c r="L129" s="388"/>
      <c r="M129" s="34"/>
      <c r="N129" s="34"/>
      <c r="O129" s="388"/>
      <c r="P129" s="388"/>
      <c r="Q129" s="34"/>
      <c r="R129" s="34"/>
      <c r="S129" s="388">
        <v>15</v>
      </c>
      <c r="T129" s="388" t="s">
        <v>390</v>
      </c>
      <c r="U129" s="13"/>
      <c r="V129" s="196"/>
      <c r="W129" s="121" t="s">
        <v>167</v>
      </c>
    </row>
    <row r="130" spans="1:23" ht="16.2" customHeight="1">
      <c r="A130" s="1053"/>
      <c r="B130" s="1055"/>
      <c r="C130" s="1031" t="s">
        <v>350</v>
      </c>
      <c r="D130" s="1032"/>
      <c r="E130" s="386">
        <v>15</v>
      </c>
      <c r="F130" s="387" t="s">
        <v>390</v>
      </c>
      <c r="G130" s="388"/>
      <c r="H130" s="388"/>
      <c r="I130" s="34"/>
      <c r="J130" s="34"/>
      <c r="K130" s="388"/>
      <c r="L130" s="388"/>
      <c r="M130" s="34"/>
      <c r="N130" s="34"/>
      <c r="O130" s="388"/>
      <c r="P130" s="388"/>
      <c r="Q130" s="34"/>
      <c r="R130" s="34"/>
      <c r="S130" s="388"/>
      <c r="T130" s="388"/>
      <c r="U130" s="13">
        <v>15</v>
      </c>
      <c r="V130" s="196" t="s">
        <v>391</v>
      </c>
      <c r="W130" s="87" t="s">
        <v>167</v>
      </c>
    </row>
    <row r="131" spans="1:23" ht="16.2" customHeight="1">
      <c r="A131" s="1053"/>
      <c r="B131" s="1055"/>
      <c r="C131" s="880" t="s">
        <v>1083</v>
      </c>
      <c r="D131" s="881"/>
      <c r="E131" s="386">
        <v>15</v>
      </c>
      <c r="F131" s="17" t="s">
        <v>390</v>
      </c>
      <c r="G131" s="388"/>
      <c r="H131" s="388"/>
      <c r="I131" s="34"/>
      <c r="J131" s="34"/>
      <c r="K131" s="388"/>
      <c r="L131" s="388"/>
      <c r="M131" s="34"/>
      <c r="N131" s="34"/>
      <c r="O131" s="388"/>
      <c r="P131" s="388"/>
      <c r="Q131" s="34"/>
      <c r="R131" s="34"/>
      <c r="S131" s="388">
        <v>15</v>
      </c>
      <c r="T131" s="388" t="s">
        <v>618</v>
      </c>
      <c r="U131" s="13"/>
      <c r="V131" s="196"/>
      <c r="W131" s="87" t="s">
        <v>167</v>
      </c>
    </row>
    <row r="132" spans="1:23" ht="16.2" customHeight="1" thickBot="1">
      <c r="A132" s="1053"/>
      <c r="B132" s="1056"/>
      <c r="C132" s="880" t="s">
        <v>1084</v>
      </c>
      <c r="D132" s="881"/>
      <c r="E132" s="386">
        <v>15</v>
      </c>
      <c r="F132" s="17" t="s">
        <v>390</v>
      </c>
      <c r="G132" s="388"/>
      <c r="H132" s="388"/>
      <c r="I132" s="34"/>
      <c r="J132" s="34"/>
      <c r="K132" s="388"/>
      <c r="L132" s="388"/>
      <c r="M132" s="34"/>
      <c r="N132" s="34"/>
      <c r="O132" s="388"/>
      <c r="P132" s="388"/>
      <c r="Q132" s="34"/>
      <c r="R132" s="34"/>
      <c r="S132" s="388"/>
      <c r="T132" s="388"/>
      <c r="U132" s="13">
        <v>15</v>
      </c>
      <c r="V132" s="196" t="s">
        <v>1085</v>
      </c>
      <c r="W132" s="87" t="s">
        <v>167</v>
      </c>
    </row>
    <row r="133" spans="1:23" ht="18" customHeight="1">
      <c r="A133" s="951" t="s">
        <v>1086</v>
      </c>
      <c r="B133" s="1057"/>
      <c r="C133" s="1057"/>
      <c r="D133" s="1057"/>
      <c r="E133" s="1057"/>
      <c r="F133" s="1057"/>
      <c r="G133" s="1057"/>
      <c r="H133" s="1057"/>
      <c r="I133" s="1057"/>
      <c r="J133" s="1057"/>
      <c r="K133" s="1057"/>
      <c r="L133" s="1057"/>
      <c r="M133" s="1057"/>
      <c r="N133" s="1057"/>
      <c r="O133" s="1057"/>
      <c r="P133" s="1057"/>
      <c r="Q133" s="1057"/>
      <c r="R133" s="1057"/>
      <c r="S133" s="1057"/>
      <c r="T133" s="1057"/>
      <c r="U133" s="1057"/>
      <c r="V133" s="1057"/>
      <c r="W133" s="1058"/>
    </row>
    <row r="134" spans="1:23" ht="18" customHeight="1">
      <c r="A134" s="1059" t="s">
        <v>1087</v>
      </c>
      <c r="B134" s="1060"/>
      <c r="C134" s="1060"/>
      <c r="D134" s="1060"/>
      <c r="E134" s="1060"/>
      <c r="F134" s="1060"/>
      <c r="G134" s="1060"/>
      <c r="H134" s="1060"/>
      <c r="I134" s="1060"/>
      <c r="J134" s="1060"/>
      <c r="K134" s="1060"/>
      <c r="L134" s="1060"/>
      <c r="M134" s="1060"/>
      <c r="N134" s="1060"/>
      <c r="O134" s="1060"/>
      <c r="P134" s="1060"/>
      <c r="Q134" s="1060"/>
      <c r="R134" s="1060"/>
      <c r="S134" s="1060"/>
      <c r="T134" s="1060"/>
      <c r="U134" s="1060"/>
      <c r="V134" s="1060"/>
      <c r="W134" s="1061"/>
    </row>
    <row r="135" spans="1:23" ht="65.400000000000006" customHeight="1">
      <c r="A135" s="784" t="s">
        <v>1088</v>
      </c>
      <c r="B135" s="681"/>
      <c r="C135" s="681"/>
      <c r="D135" s="681"/>
      <c r="E135" s="681"/>
      <c r="F135" s="681"/>
      <c r="G135" s="681"/>
      <c r="H135" s="681"/>
      <c r="I135" s="681"/>
      <c r="J135" s="681"/>
      <c r="K135" s="681"/>
      <c r="L135" s="681"/>
      <c r="M135" s="681"/>
      <c r="N135" s="681"/>
      <c r="O135" s="681"/>
      <c r="P135" s="681"/>
      <c r="Q135" s="681"/>
      <c r="R135" s="681"/>
      <c r="S135" s="681"/>
      <c r="T135" s="681"/>
      <c r="U135" s="681"/>
      <c r="V135" s="681"/>
      <c r="W135" s="682"/>
    </row>
    <row r="136" spans="1:23" ht="33" customHeight="1">
      <c r="A136" s="726" t="s">
        <v>1089</v>
      </c>
      <c r="B136" s="675"/>
      <c r="C136" s="675"/>
      <c r="D136" s="675"/>
      <c r="E136" s="675"/>
      <c r="F136" s="675"/>
      <c r="G136" s="675"/>
      <c r="H136" s="675"/>
      <c r="I136" s="675"/>
      <c r="J136" s="675"/>
      <c r="K136" s="675"/>
      <c r="L136" s="675"/>
      <c r="M136" s="675"/>
      <c r="N136" s="675"/>
      <c r="O136" s="675"/>
      <c r="P136" s="675"/>
      <c r="Q136" s="675"/>
      <c r="R136" s="675"/>
      <c r="S136" s="675"/>
      <c r="T136" s="675"/>
      <c r="U136" s="675"/>
      <c r="V136" s="675"/>
      <c r="W136" s="676"/>
    </row>
    <row r="137" spans="1:23" ht="18" customHeight="1">
      <c r="A137" s="721" t="s">
        <v>1090</v>
      </c>
      <c r="B137" s="719"/>
      <c r="C137" s="719"/>
      <c r="D137" s="719"/>
      <c r="E137" s="719"/>
      <c r="F137" s="719"/>
      <c r="G137" s="719"/>
      <c r="H137" s="719"/>
      <c r="I137" s="719"/>
      <c r="J137" s="719"/>
      <c r="K137" s="719"/>
      <c r="L137" s="719"/>
      <c r="M137" s="719"/>
      <c r="N137" s="719"/>
      <c r="O137" s="719"/>
      <c r="P137" s="719"/>
      <c r="Q137" s="719"/>
      <c r="R137" s="719"/>
      <c r="S137" s="719"/>
      <c r="T137" s="719"/>
      <c r="U137" s="719"/>
      <c r="V137" s="719"/>
      <c r="W137" s="720"/>
    </row>
    <row r="138" spans="1:23" ht="18" customHeight="1">
      <c r="A138" s="722" t="s">
        <v>726</v>
      </c>
      <c r="B138" s="719"/>
      <c r="C138" s="719"/>
      <c r="D138" s="719"/>
      <c r="E138" s="719"/>
      <c r="F138" s="719"/>
      <c r="G138" s="719"/>
      <c r="H138" s="719"/>
      <c r="I138" s="719"/>
      <c r="J138" s="719"/>
      <c r="K138" s="719"/>
      <c r="L138" s="719"/>
      <c r="M138" s="719"/>
      <c r="N138" s="719"/>
      <c r="O138" s="719"/>
      <c r="P138" s="719"/>
      <c r="Q138" s="719"/>
      <c r="R138" s="719"/>
      <c r="S138" s="719"/>
      <c r="T138" s="719"/>
      <c r="U138" s="719"/>
      <c r="V138" s="719"/>
      <c r="W138" s="720"/>
    </row>
    <row r="139" spans="1:23" ht="18" customHeight="1">
      <c r="A139" s="784" t="s">
        <v>804</v>
      </c>
      <c r="B139" s="785"/>
      <c r="C139" s="785"/>
      <c r="D139" s="785"/>
      <c r="E139" s="785"/>
      <c r="F139" s="785"/>
      <c r="G139" s="785"/>
      <c r="H139" s="785"/>
      <c r="I139" s="785"/>
      <c r="J139" s="785"/>
      <c r="K139" s="785"/>
      <c r="L139" s="785"/>
      <c r="M139" s="785"/>
      <c r="N139" s="785"/>
      <c r="O139" s="785"/>
      <c r="P139" s="785"/>
      <c r="Q139" s="785"/>
      <c r="R139" s="785"/>
      <c r="S139" s="785"/>
      <c r="T139" s="785"/>
      <c r="U139" s="785"/>
      <c r="V139" s="785"/>
      <c r="W139" s="786"/>
    </row>
    <row r="140" spans="1:23" ht="18" customHeight="1">
      <c r="A140" s="726" t="s">
        <v>628</v>
      </c>
      <c r="B140" s="787"/>
      <c r="C140" s="787"/>
      <c r="D140" s="787"/>
      <c r="E140" s="787"/>
      <c r="F140" s="787"/>
      <c r="G140" s="787"/>
      <c r="H140" s="787"/>
      <c r="I140" s="787"/>
      <c r="J140" s="787"/>
      <c r="K140" s="787"/>
      <c r="L140" s="787"/>
      <c r="M140" s="787"/>
      <c r="N140" s="787"/>
      <c r="O140" s="787"/>
      <c r="P140" s="787"/>
      <c r="Q140" s="787"/>
      <c r="R140" s="787"/>
      <c r="S140" s="787"/>
      <c r="T140" s="787"/>
      <c r="U140" s="787"/>
      <c r="V140" s="787"/>
      <c r="W140" s="788"/>
    </row>
    <row r="141" spans="1:23" ht="18" customHeight="1">
      <c r="A141" s="674" t="s">
        <v>629</v>
      </c>
      <c r="B141" s="675"/>
      <c r="C141" s="675"/>
      <c r="D141" s="675"/>
      <c r="E141" s="675"/>
      <c r="F141" s="675"/>
      <c r="G141" s="675"/>
      <c r="H141" s="675"/>
      <c r="I141" s="675"/>
      <c r="J141" s="675"/>
      <c r="K141" s="675"/>
      <c r="L141" s="675"/>
      <c r="M141" s="675"/>
      <c r="N141" s="675"/>
      <c r="O141" s="675"/>
      <c r="P141" s="675"/>
      <c r="Q141" s="675"/>
      <c r="R141" s="675"/>
      <c r="S141" s="675"/>
      <c r="T141" s="675"/>
      <c r="U141" s="675"/>
      <c r="V141" s="675"/>
      <c r="W141" s="676"/>
    </row>
    <row r="142" spans="1:23" ht="18" customHeight="1">
      <c r="A142" s="674" t="s">
        <v>1091</v>
      </c>
      <c r="B142" s="675"/>
      <c r="C142" s="675"/>
      <c r="D142" s="675"/>
      <c r="E142" s="675"/>
      <c r="F142" s="675"/>
      <c r="G142" s="675"/>
      <c r="H142" s="675"/>
      <c r="I142" s="675"/>
      <c r="J142" s="675"/>
      <c r="K142" s="675"/>
      <c r="L142" s="675"/>
      <c r="M142" s="675"/>
      <c r="N142" s="675"/>
      <c r="O142" s="675"/>
      <c r="P142" s="675"/>
      <c r="Q142" s="675"/>
      <c r="R142" s="675"/>
      <c r="S142" s="675"/>
      <c r="T142" s="675"/>
      <c r="U142" s="675"/>
      <c r="V142" s="675"/>
      <c r="W142" s="676"/>
    </row>
    <row r="143" spans="1:23" ht="18" customHeight="1" thickBot="1">
      <c r="A143" s="723" t="s">
        <v>631</v>
      </c>
      <c r="B143" s="724"/>
      <c r="C143" s="724"/>
      <c r="D143" s="724"/>
      <c r="E143" s="724"/>
      <c r="F143" s="724"/>
      <c r="G143" s="724"/>
      <c r="H143" s="724"/>
      <c r="I143" s="724"/>
      <c r="J143" s="724"/>
      <c r="K143" s="724"/>
      <c r="L143" s="724"/>
      <c r="M143" s="724"/>
      <c r="N143" s="724"/>
      <c r="O143" s="724"/>
      <c r="P143" s="724"/>
      <c r="Q143" s="724"/>
      <c r="R143" s="724"/>
      <c r="S143" s="724"/>
      <c r="T143" s="724"/>
      <c r="U143" s="724"/>
      <c r="V143" s="724"/>
      <c r="W143" s="725"/>
    </row>
  </sheetData>
  <mergeCells count="176">
    <mergeCell ref="C36:D36"/>
    <mergeCell ref="C37:D37"/>
    <mergeCell ref="C38:D38"/>
    <mergeCell ref="C39:D39"/>
    <mergeCell ref="C40:D40"/>
    <mergeCell ref="A142:W142"/>
    <mergeCell ref="A143:W143"/>
    <mergeCell ref="A139:W139"/>
    <mergeCell ref="A140:W140"/>
    <mergeCell ref="A141:W141"/>
    <mergeCell ref="A133:W133"/>
    <mergeCell ref="A134:W134"/>
    <mergeCell ref="A136:W136"/>
    <mergeCell ref="A137:W137"/>
    <mergeCell ref="A138:W138"/>
    <mergeCell ref="A135:W135"/>
    <mergeCell ref="C42:D42"/>
    <mergeCell ref="C41:D41"/>
    <mergeCell ref="C55:D55"/>
    <mergeCell ref="C56:D56"/>
    <mergeCell ref="C57:D57"/>
    <mergeCell ref="C58:D58"/>
    <mergeCell ref="C59:D59"/>
    <mergeCell ref="C61:D61"/>
    <mergeCell ref="C28:D28"/>
    <mergeCell ref="C21:D21"/>
    <mergeCell ref="C23:D23"/>
    <mergeCell ref="C22:D22"/>
    <mergeCell ref="C24:D24"/>
    <mergeCell ref="C25:D25"/>
    <mergeCell ref="C26:D26"/>
    <mergeCell ref="A29:B45"/>
    <mergeCell ref="A46:A132"/>
    <mergeCell ref="B46:B59"/>
    <mergeCell ref="B60:B98"/>
    <mergeCell ref="B99:B120"/>
    <mergeCell ref="B121:B132"/>
    <mergeCell ref="C33:D33"/>
    <mergeCell ref="C34:D34"/>
    <mergeCell ref="C35:D35"/>
    <mergeCell ref="C29:D29"/>
    <mergeCell ref="C30:D30"/>
    <mergeCell ref="C31:D31"/>
    <mergeCell ref="C32:D32"/>
    <mergeCell ref="C44:D44"/>
    <mergeCell ref="C43:D43"/>
    <mergeCell ref="C45:D45"/>
    <mergeCell ref="C46:D46"/>
    <mergeCell ref="Q6:Q7"/>
    <mergeCell ref="R6:R7"/>
    <mergeCell ref="S6:S7"/>
    <mergeCell ref="T6:T7"/>
    <mergeCell ref="U6:U7"/>
    <mergeCell ref="V6:V7"/>
    <mergeCell ref="L6:L7"/>
    <mergeCell ref="A8:B26"/>
    <mergeCell ref="A27:B28"/>
    <mergeCell ref="M6:M7"/>
    <mergeCell ref="N6:N7"/>
    <mergeCell ref="O6:O7"/>
    <mergeCell ref="P6:P7"/>
    <mergeCell ref="G6:G7"/>
    <mergeCell ref="H6:H7"/>
    <mergeCell ref="I6:I7"/>
    <mergeCell ref="J6:J7"/>
    <mergeCell ref="C17:C20"/>
    <mergeCell ref="C13:D13"/>
    <mergeCell ref="C14:D14"/>
    <mergeCell ref="C15:C16"/>
    <mergeCell ref="C12:D12"/>
    <mergeCell ref="C11:D11"/>
    <mergeCell ref="C27:D27"/>
    <mergeCell ref="A1:W1"/>
    <mergeCell ref="A2:W2"/>
    <mergeCell ref="A3:B7"/>
    <mergeCell ref="E3:V3"/>
    <mergeCell ref="W3:W7"/>
    <mergeCell ref="C8:D8"/>
    <mergeCell ref="C9:D9"/>
    <mergeCell ref="C10:D10"/>
    <mergeCell ref="C3:D7"/>
    <mergeCell ref="K6:K7"/>
    <mergeCell ref="E4:E7"/>
    <mergeCell ref="F4:F7"/>
    <mergeCell ref="G4:J4"/>
    <mergeCell ref="K4:N4"/>
    <mergeCell ref="O4:R4"/>
    <mergeCell ref="S4:V4"/>
    <mergeCell ref="G5:H5"/>
    <mergeCell ref="I5:J5"/>
    <mergeCell ref="K5:L5"/>
    <mergeCell ref="M5:N5"/>
    <mergeCell ref="O5:P5"/>
    <mergeCell ref="Q5:R5"/>
    <mergeCell ref="S5:T5"/>
    <mergeCell ref="U5:V5"/>
    <mergeCell ref="C60:D60"/>
    <mergeCell ref="C50:D50"/>
    <mergeCell ref="C49:D49"/>
    <mergeCell ref="C51:D51"/>
    <mergeCell ref="C52:D52"/>
    <mergeCell ref="C53:D53"/>
    <mergeCell ref="C54:D54"/>
    <mergeCell ref="C48:D48"/>
    <mergeCell ref="C47:D47"/>
    <mergeCell ref="C68:D68"/>
    <mergeCell ref="C70:D70"/>
    <mergeCell ref="C69:D69"/>
    <mergeCell ref="C71:D71"/>
    <mergeCell ref="C72:D72"/>
    <mergeCell ref="C73:D73"/>
    <mergeCell ref="C63:D63"/>
    <mergeCell ref="C62:D62"/>
    <mergeCell ref="C64:D64"/>
    <mergeCell ref="C65:D65"/>
    <mergeCell ref="C66:D66"/>
    <mergeCell ref="C67:D67"/>
    <mergeCell ref="C80:D80"/>
    <mergeCell ref="C81:D81"/>
    <mergeCell ref="C83:D83"/>
    <mergeCell ref="C82:D82"/>
    <mergeCell ref="C84:D84"/>
    <mergeCell ref="C85:D85"/>
    <mergeCell ref="C74:D74"/>
    <mergeCell ref="C75:D75"/>
    <mergeCell ref="C76:D76"/>
    <mergeCell ref="C77:D77"/>
    <mergeCell ref="C78:D78"/>
    <mergeCell ref="C79:D79"/>
    <mergeCell ref="C92:D92"/>
    <mergeCell ref="C93:D93"/>
    <mergeCell ref="C94:D94"/>
    <mergeCell ref="C95:D95"/>
    <mergeCell ref="C96:D96"/>
    <mergeCell ref="C97:D97"/>
    <mergeCell ref="C86:D86"/>
    <mergeCell ref="C87:D87"/>
    <mergeCell ref="C89:D89"/>
    <mergeCell ref="C88:D88"/>
    <mergeCell ref="C90:D90"/>
    <mergeCell ref="C91:D91"/>
    <mergeCell ref="C104:D104"/>
    <mergeCell ref="C105:D105"/>
    <mergeCell ref="C106:D106"/>
    <mergeCell ref="C107:D107"/>
    <mergeCell ref="C108:D108"/>
    <mergeCell ref="C109:D109"/>
    <mergeCell ref="C98:D98"/>
    <mergeCell ref="C99:D99"/>
    <mergeCell ref="C100:D100"/>
    <mergeCell ref="C101:D101"/>
    <mergeCell ref="C102:D102"/>
    <mergeCell ref="C103:D103"/>
    <mergeCell ref="C117:D117"/>
    <mergeCell ref="C116:D116"/>
    <mergeCell ref="C118:D118"/>
    <mergeCell ref="C120:D120"/>
    <mergeCell ref="C119:D119"/>
    <mergeCell ref="C129:D129"/>
    <mergeCell ref="C126:D126"/>
    <mergeCell ref="C110:D110"/>
    <mergeCell ref="C111:D111"/>
    <mergeCell ref="C112:D112"/>
    <mergeCell ref="C113:D113"/>
    <mergeCell ref="C115:D115"/>
    <mergeCell ref="C114:D114"/>
    <mergeCell ref="C130:D130"/>
    <mergeCell ref="C127:D127"/>
    <mergeCell ref="C131:D131"/>
    <mergeCell ref="C132:D132"/>
    <mergeCell ref="C128:D128"/>
    <mergeCell ref="C121:D121"/>
    <mergeCell ref="C122:D122"/>
    <mergeCell ref="C123:D123"/>
    <mergeCell ref="C124:D124"/>
    <mergeCell ref="C125:D125"/>
  </mergeCells>
  <phoneticPr fontId="5" type="noConversion"/>
  <printOptions horizontalCentered="1"/>
  <pageMargins left="0.15748031496062992" right="0.15748031496062992" top="0.51181102362204722" bottom="0.39370078740157483"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已命名的範圍</vt:lpstr>
      </vt:variant>
      <vt:variant>
        <vt:i4>11</vt:i4>
      </vt:variant>
    </vt:vector>
  </HeadingPairs>
  <TitlesOfParts>
    <vt:vector size="23" baseType="lpstr">
      <vt:lpstr>英文系</vt:lpstr>
      <vt:lpstr>外教系</vt:lpstr>
      <vt:lpstr>翻譯系</vt:lpstr>
      <vt:lpstr>國事系</vt:lpstr>
      <vt:lpstr>法文系</vt:lpstr>
      <vt:lpstr>德文系</vt:lpstr>
      <vt:lpstr>西文系</vt:lpstr>
      <vt:lpstr>日文系</vt:lpstr>
      <vt:lpstr>應華系</vt:lpstr>
      <vt:lpstr>數位系</vt:lpstr>
      <vt:lpstr>傳藝系</vt:lpstr>
      <vt:lpstr>國企管系</vt:lpstr>
      <vt:lpstr>日文系!Print_Titles</vt:lpstr>
      <vt:lpstr>外教系!Print_Titles</vt:lpstr>
      <vt:lpstr>西文系!Print_Titles</vt:lpstr>
      <vt:lpstr>法文系!Print_Titles</vt:lpstr>
      <vt:lpstr>英文系!Print_Titles</vt:lpstr>
      <vt:lpstr>國企管系!Print_Titles</vt:lpstr>
      <vt:lpstr>傳藝系!Print_Titles</vt:lpstr>
      <vt:lpstr>德文系!Print_Titles</vt:lpstr>
      <vt:lpstr>數位系!Print_Titles</vt:lpstr>
      <vt:lpstr>應華系!Print_Titles</vt:lpstr>
      <vt:lpstr>翻譯系!Print_Titles</vt:lpstr>
    </vt:vector>
  </TitlesOfParts>
  <Company>夜間部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wenzao</dc:creator>
  <cp:lastModifiedBy>Windows 使用者</cp:lastModifiedBy>
  <cp:lastPrinted>2021-07-28T03:01:56Z</cp:lastPrinted>
  <dcterms:created xsi:type="dcterms:W3CDTF">2000-08-16T08:02:35Z</dcterms:created>
  <dcterms:modified xsi:type="dcterms:W3CDTF">2022-10-06T05:20:04Z</dcterms:modified>
</cp:coreProperties>
</file>