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☆課務組業務\10.科目學分表\X\"/>
    </mc:Choice>
  </mc:AlternateContent>
  <bookViews>
    <workbookView xWindow="0" yWindow="0" windowWidth="23040" windowHeight="8160" tabRatio="771" activeTab="8"/>
  </bookViews>
  <sheets>
    <sheet name="英文科(副修法文)" sheetId="21" r:id="rId1"/>
    <sheet name="英文科(副修德文)" sheetId="32" r:id="rId2"/>
    <sheet name="英文科(副修西文)" sheetId="33" r:id="rId3"/>
    <sheet name="英文科(副修日文)" sheetId="34" r:id="rId4"/>
    <sheet name="英文科(副修商管) " sheetId="26" r:id="rId5"/>
    <sheet name="法國語文科" sheetId="30" r:id="rId6"/>
    <sheet name="德國語文科" sheetId="27" r:id="rId7"/>
    <sheet name="西班牙語文科" sheetId="31" r:id="rId8"/>
    <sheet name="日本語文科" sheetId="29" r:id="rId9"/>
  </sheets>
  <definedNames>
    <definedName name="_xlnm.Print_Area" localSheetId="0">'英文科(副修法文)'!$A$1:$Z$114</definedName>
    <definedName name="_xlnm.Print_Area" localSheetId="4">'英文科(副修商管) '!$A$1:$Z$123</definedName>
    <definedName name="_xlnm.Print_Titles" localSheetId="8">日本語文科!$1:$7</definedName>
    <definedName name="_xlnm.Print_Titles" localSheetId="5">法國語文科!$1:$7</definedName>
    <definedName name="_xlnm.Print_Titles" localSheetId="3">'英文科(副修日文)'!$1:$3</definedName>
    <definedName name="_xlnm.Print_Titles" localSheetId="2">'英文科(副修西文)'!$1:$3</definedName>
    <definedName name="_xlnm.Print_Titles" localSheetId="0">'英文科(副修法文)'!$1:$7</definedName>
    <definedName name="_xlnm.Print_Titles" localSheetId="4">'英文科(副修商管) '!$1:$7</definedName>
    <definedName name="_xlnm.Print_Titles" localSheetId="1">'英文科(副修德文)'!$1:$3</definedName>
    <definedName name="_xlnm.Print_Titles" localSheetId="6">德國語文科!$1:$7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0" i="34" l="1"/>
  <c r="V80" i="34"/>
  <c r="K80" i="34"/>
  <c r="J80" i="34"/>
  <c r="Z79" i="34"/>
  <c r="Y79" i="34"/>
  <c r="X79" i="34"/>
  <c r="W79" i="34"/>
  <c r="V79" i="34"/>
  <c r="U79" i="34"/>
  <c r="T79" i="34"/>
  <c r="S79" i="34"/>
  <c r="R79" i="34"/>
  <c r="Q79" i="34"/>
  <c r="P79" i="34"/>
  <c r="O79" i="34"/>
  <c r="N79" i="34"/>
  <c r="M79" i="34"/>
  <c r="L79" i="34"/>
  <c r="K79" i="34"/>
  <c r="J79" i="34"/>
  <c r="I79" i="34"/>
  <c r="H79" i="34"/>
  <c r="G79" i="34"/>
  <c r="F79" i="34"/>
  <c r="E79" i="34"/>
  <c r="Z70" i="34"/>
  <c r="Y70" i="34"/>
  <c r="X70" i="34"/>
  <c r="W70" i="34"/>
  <c r="V70" i="34"/>
  <c r="U70" i="34"/>
  <c r="T70" i="34"/>
  <c r="S70" i="34"/>
  <c r="R70" i="34"/>
  <c r="R80" i="34" s="1"/>
  <c r="Q70" i="34"/>
  <c r="P70" i="34"/>
  <c r="O70" i="34"/>
  <c r="N70" i="34"/>
  <c r="M70" i="34"/>
  <c r="L70" i="34"/>
  <c r="K70" i="34"/>
  <c r="J70" i="34"/>
  <c r="I70" i="34"/>
  <c r="H70" i="34"/>
  <c r="G70" i="34"/>
  <c r="F70" i="34"/>
  <c r="F80" i="34" s="1"/>
  <c r="E70" i="34"/>
  <c r="Z51" i="34"/>
  <c r="Y51" i="34"/>
  <c r="Y80" i="34" s="1"/>
  <c r="X51" i="34"/>
  <c r="X80" i="34" s="1"/>
  <c r="W51" i="34"/>
  <c r="V51" i="34"/>
  <c r="U51" i="34"/>
  <c r="T51" i="34"/>
  <c r="T80" i="34" s="1"/>
  <c r="S51" i="34"/>
  <c r="S80" i="34" s="1"/>
  <c r="R51" i="34"/>
  <c r="Q51" i="34"/>
  <c r="P51" i="34"/>
  <c r="O51" i="34"/>
  <c r="N51" i="34"/>
  <c r="M51" i="34"/>
  <c r="M80" i="34" s="1"/>
  <c r="L51" i="34"/>
  <c r="L80" i="34" s="1"/>
  <c r="K51" i="34"/>
  <c r="J51" i="34"/>
  <c r="I51" i="34"/>
  <c r="H51" i="34"/>
  <c r="H80" i="34" s="1"/>
  <c r="G51" i="34"/>
  <c r="G80" i="34" s="1"/>
  <c r="F51" i="34"/>
  <c r="E51" i="34"/>
  <c r="Z23" i="34"/>
  <c r="Z80" i="34" s="1"/>
  <c r="Y23" i="34"/>
  <c r="X23" i="34"/>
  <c r="W23" i="34"/>
  <c r="V23" i="34"/>
  <c r="U23" i="34"/>
  <c r="U80" i="34" s="1"/>
  <c r="T23" i="34"/>
  <c r="S23" i="34"/>
  <c r="R23" i="34"/>
  <c r="Q23" i="34"/>
  <c r="Q80" i="34" s="1"/>
  <c r="P23" i="34"/>
  <c r="P80" i="34" s="1"/>
  <c r="O23" i="34"/>
  <c r="O80" i="34" s="1"/>
  <c r="N23" i="34"/>
  <c r="N80" i="34" s="1"/>
  <c r="M23" i="34"/>
  <c r="L23" i="34"/>
  <c r="K23" i="34"/>
  <c r="J23" i="34"/>
  <c r="I23" i="34"/>
  <c r="I80" i="34" s="1"/>
  <c r="H23" i="34"/>
  <c r="G23" i="34"/>
  <c r="F23" i="34"/>
  <c r="E23" i="34"/>
  <c r="E80" i="34" s="1"/>
  <c r="Z78" i="33"/>
  <c r="Y78" i="33"/>
  <c r="X78" i="33"/>
  <c r="N78" i="33"/>
  <c r="M78" i="33"/>
  <c r="L78" i="33"/>
  <c r="Z77" i="33"/>
  <c r="Y77" i="33"/>
  <c r="X77" i="33"/>
  <c r="W77" i="33"/>
  <c r="V77" i="33"/>
  <c r="U77" i="33"/>
  <c r="T77" i="33"/>
  <c r="S77" i="33"/>
  <c r="R77" i="33"/>
  <c r="Q77" i="33"/>
  <c r="P77" i="33"/>
  <c r="O77" i="33"/>
  <c r="N77" i="33"/>
  <c r="M77" i="33"/>
  <c r="L77" i="33"/>
  <c r="K77" i="33"/>
  <c r="J77" i="33"/>
  <c r="I77" i="33"/>
  <c r="H77" i="33"/>
  <c r="G77" i="33"/>
  <c r="F77" i="33"/>
  <c r="E77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O78" i="33" s="1"/>
  <c r="N70" i="33"/>
  <c r="M70" i="33"/>
  <c r="L70" i="33"/>
  <c r="K70" i="33"/>
  <c r="J70" i="33"/>
  <c r="I70" i="33"/>
  <c r="H70" i="33"/>
  <c r="G70" i="33"/>
  <c r="F70" i="33"/>
  <c r="E70" i="33"/>
  <c r="Z51" i="33"/>
  <c r="Y51" i="33"/>
  <c r="X51" i="33"/>
  <c r="W51" i="33"/>
  <c r="V51" i="33"/>
  <c r="U51" i="33"/>
  <c r="T51" i="33"/>
  <c r="T78" i="33" s="1"/>
  <c r="S51" i="33"/>
  <c r="R51" i="33"/>
  <c r="Q51" i="33"/>
  <c r="P51" i="33"/>
  <c r="O51" i="33"/>
  <c r="N51" i="33"/>
  <c r="M51" i="33"/>
  <c r="L51" i="33"/>
  <c r="K51" i="33"/>
  <c r="J51" i="33"/>
  <c r="I51" i="33"/>
  <c r="H51" i="33"/>
  <c r="H78" i="33" s="1"/>
  <c r="G51" i="33"/>
  <c r="F51" i="33"/>
  <c r="E51" i="33"/>
  <c r="Z23" i="33"/>
  <c r="Y23" i="33"/>
  <c r="X23" i="33"/>
  <c r="W23" i="33"/>
  <c r="W78" i="33" s="1"/>
  <c r="V23" i="33"/>
  <c r="V78" i="33" s="1"/>
  <c r="U23" i="33"/>
  <c r="U78" i="33" s="1"/>
  <c r="T23" i="33"/>
  <c r="S23" i="33"/>
  <c r="S78" i="33" s="1"/>
  <c r="R23" i="33"/>
  <c r="R78" i="33" s="1"/>
  <c r="Q23" i="33"/>
  <c r="Q78" i="33" s="1"/>
  <c r="P23" i="33"/>
  <c r="P78" i="33" s="1"/>
  <c r="O23" i="33"/>
  <c r="N23" i="33"/>
  <c r="M23" i="33"/>
  <c r="L23" i="33"/>
  <c r="K23" i="33"/>
  <c r="K78" i="33" s="1"/>
  <c r="J23" i="33"/>
  <c r="J78" i="33" s="1"/>
  <c r="I23" i="33"/>
  <c r="I78" i="33" s="1"/>
  <c r="H23" i="33"/>
  <c r="G23" i="33"/>
  <c r="G78" i="33" s="1"/>
  <c r="F23" i="33"/>
  <c r="F78" i="33" s="1"/>
  <c r="E23" i="33"/>
  <c r="E78" i="33" s="1"/>
  <c r="S78" i="32"/>
  <c r="R78" i="32"/>
  <c r="F78" i="32"/>
  <c r="Z77" i="32"/>
  <c r="Y77" i="32"/>
  <c r="X77" i="32"/>
  <c r="W77" i="32"/>
  <c r="V77" i="32"/>
  <c r="U77" i="32"/>
  <c r="T77" i="32"/>
  <c r="S77" i="32"/>
  <c r="R77" i="32"/>
  <c r="Q77" i="32"/>
  <c r="P77" i="32"/>
  <c r="O77" i="32"/>
  <c r="N77" i="32"/>
  <c r="M77" i="32"/>
  <c r="L77" i="32"/>
  <c r="K77" i="32"/>
  <c r="J77" i="32"/>
  <c r="I77" i="32"/>
  <c r="H77" i="32"/>
  <c r="G77" i="32"/>
  <c r="F77" i="32"/>
  <c r="E77" i="32"/>
  <c r="Z70" i="32"/>
  <c r="Y70" i="32"/>
  <c r="X70" i="32"/>
  <c r="W70" i="32"/>
  <c r="V70" i="32"/>
  <c r="U70" i="32"/>
  <c r="T70" i="32"/>
  <c r="T78" i="32" s="1"/>
  <c r="S70" i="32"/>
  <c r="R70" i="32"/>
  <c r="Q70" i="32"/>
  <c r="P70" i="32"/>
  <c r="O70" i="32"/>
  <c r="O78" i="32" s="1"/>
  <c r="N70" i="32"/>
  <c r="M70" i="32"/>
  <c r="L70" i="32"/>
  <c r="K70" i="32"/>
  <c r="J70" i="32"/>
  <c r="I70" i="32"/>
  <c r="H70" i="32"/>
  <c r="H78" i="32" s="1"/>
  <c r="G70" i="32"/>
  <c r="F70" i="32"/>
  <c r="E70" i="32"/>
  <c r="Z51" i="32"/>
  <c r="Y51" i="32"/>
  <c r="X51" i="32"/>
  <c r="W51" i="32"/>
  <c r="V51" i="32"/>
  <c r="U51" i="32"/>
  <c r="T51" i="32"/>
  <c r="S51" i="32"/>
  <c r="R51" i="32"/>
  <c r="Q51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Z23" i="32"/>
  <c r="Z78" i="32" s="1"/>
  <c r="Y23" i="32"/>
  <c r="Y78" i="32" s="1"/>
  <c r="X23" i="32"/>
  <c r="X78" i="32" s="1"/>
  <c r="W23" i="32"/>
  <c r="W78" i="32" s="1"/>
  <c r="V23" i="32"/>
  <c r="V78" i="32" s="1"/>
  <c r="U23" i="32"/>
  <c r="U78" i="32" s="1"/>
  <c r="T23" i="32"/>
  <c r="S23" i="32"/>
  <c r="R23" i="32"/>
  <c r="Q23" i="32"/>
  <c r="Q78" i="32" s="1"/>
  <c r="P23" i="32"/>
  <c r="P78" i="32" s="1"/>
  <c r="O23" i="32"/>
  <c r="N23" i="32"/>
  <c r="N78" i="32" s="1"/>
  <c r="M23" i="32"/>
  <c r="M78" i="32" s="1"/>
  <c r="L23" i="32"/>
  <c r="L78" i="32" s="1"/>
  <c r="K23" i="32"/>
  <c r="K78" i="32" s="1"/>
  <c r="J23" i="32"/>
  <c r="J78" i="32" s="1"/>
  <c r="I23" i="32"/>
  <c r="I78" i="32" s="1"/>
  <c r="H23" i="32"/>
  <c r="G23" i="32"/>
  <c r="G78" i="32" s="1"/>
  <c r="F23" i="32"/>
  <c r="E23" i="32"/>
  <c r="E78" i="32" s="1"/>
  <c r="Q72" i="31" l="1"/>
  <c r="P72" i="31"/>
  <c r="O72" i="31"/>
  <c r="N72" i="31"/>
  <c r="M72" i="31"/>
  <c r="L72" i="31"/>
  <c r="K72" i="31"/>
  <c r="J72" i="31"/>
  <c r="I72" i="31"/>
  <c r="H72" i="31"/>
  <c r="G72" i="31"/>
  <c r="F72" i="31"/>
  <c r="F73" i="31" s="1"/>
  <c r="E72" i="31"/>
  <c r="E73" i="31" s="1"/>
  <c r="D72" i="31"/>
  <c r="Y65" i="31"/>
  <c r="X65" i="31"/>
  <c r="W65" i="31"/>
  <c r="V65" i="31"/>
  <c r="U65" i="31"/>
  <c r="T65" i="31"/>
  <c r="T73" i="31" s="1"/>
  <c r="S65" i="31"/>
  <c r="S73" i="31" s="1"/>
  <c r="R65" i="31"/>
  <c r="R73" i="31" s="1"/>
  <c r="Q65" i="31"/>
  <c r="Q73" i="31" s="1"/>
  <c r="P65" i="31"/>
  <c r="P73" i="31" s="1"/>
  <c r="O65" i="31"/>
  <c r="O73" i="31" s="1"/>
  <c r="N65" i="31"/>
  <c r="M65" i="31"/>
  <c r="L65" i="31"/>
  <c r="K65" i="31"/>
  <c r="J65" i="31"/>
  <c r="I65" i="31"/>
  <c r="H65" i="31"/>
  <c r="H73" i="31" s="1"/>
  <c r="G65" i="31"/>
  <c r="G73" i="31" s="1"/>
  <c r="F65" i="31"/>
  <c r="E65" i="31"/>
  <c r="D65" i="31"/>
  <c r="D73" i="31" s="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Y23" i="31"/>
  <c r="Y73" i="31" s="1"/>
  <c r="X23" i="31"/>
  <c r="X73" i="31" s="1"/>
  <c r="W23" i="31"/>
  <c r="W73" i="31" s="1"/>
  <c r="V23" i="31"/>
  <c r="V73" i="31" s="1"/>
  <c r="U23" i="31"/>
  <c r="U73" i="31" s="1"/>
  <c r="T23" i="31"/>
  <c r="S23" i="31"/>
  <c r="R23" i="31"/>
  <c r="Q23" i="31"/>
  <c r="P23" i="31"/>
  <c r="O23" i="31"/>
  <c r="N23" i="31"/>
  <c r="N73" i="31" s="1"/>
  <c r="M23" i="31"/>
  <c r="M73" i="31" s="1"/>
  <c r="L23" i="31"/>
  <c r="L73" i="31" s="1"/>
  <c r="K23" i="31"/>
  <c r="K73" i="31" s="1"/>
  <c r="J23" i="31"/>
  <c r="J73" i="31" s="1"/>
  <c r="I23" i="31"/>
  <c r="I73" i="31" s="1"/>
  <c r="H23" i="31"/>
  <c r="G23" i="31"/>
  <c r="F23" i="31"/>
  <c r="E23" i="31"/>
  <c r="D23" i="31"/>
  <c r="Q79" i="30" l="1"/>
  <c r="P79" i="30"/>
  <c r="O79" i="30"/>
  <c r="N79" i="30"/>
  <c r="M79" i="30"/>
  <c r="L79" i="30"/>
  <c r="K79" i="30"/>
  <c r="J79" i="30"/>
  <c r="I79" i="30"/>
  <c r="H79" i="30"/>
  <c r="G79" i="30"/>
  <c r="F79" i="30"/>
  <c r="E79" i="30"/>
  <c r="D79" i="30"/>
  <c r="Y72" i="30"/>
  <c r="X72" i="30"/>
  <c r="W72" i="30"/>
  <c r="V72" i="30"/>
  <c r="U72" i="30"/>
  <c r="T72" i="30"/>
  <c r="S72" i="30"/>
  <c r="R72" i="30"/>
  <c r="Q72" i="30"/>
  <c r="Q80" i="30" s="1"/>
  <c r="P72" i="30"/>
  <c r="P80" i="30" s="1"/>
  <c r="O72" i="30"/>
  <c r="N72" i="30"/>
  <c r="M72" i="30"/>
  <c r="L72" i="30"/>
  <c r="K72" i="30"/>
  <c r="J72" i="30"/>
  <c r="I72" i="30"/>
  <c r="H72" i="30"/>
  <c r="G72" i="30"/>
  <c r="F72" i="30"/>
  <c r="E72" i="30"/>
  <c r="D72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Y23" i="30"/>
  <c r="Y80" i="30" s="1"/>
  <c r="X23" i="30"/>
  <c r="X80" i="30" s="1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E80" i="30" l="1"/>
  <c r="D80" i="30"/>
  <c r="L80" i="30"/>
  <c r="M80" i="30"/>
  <c r="F80" i="30"/>
  <c r="R80" i="30"/>
  <c r="G80" i="30"/>
  <c r="S80" i="30"/>
  <c r="H80" i="30"/>
  <c r="T80" i="30"/>
  <c r="I80" i="30"/>
  <c r="U80" i="30"/>
  <c r="J80" i="30"/>
  <c r="V80" i="30"/>
  <c r="N80" i="30"/>
  <c r="K80" i="30"/>
  <c r="W80" i="30"/>
  <c r="O80" i="30"/>
  <c r="U74" i="29" l="1"/>
  <c r="Q73" i="29"/>
  <c r="P73" i="29"/>
  <c r="O73" i="29"/>
  <c r="N73" i="29"/>
  <c r="M73" i="29"/>
  <c r="L73" i="29"/>
  <c r="K73" i="29"/>
  <c r="J73" i="29"/>
  <c r="I73" i="29"/>
  <c r="H73" i="29"/>
  <c r="G73" i="29"/>
  <c r="F73" i="29"/>
  <c r="E73" i="29"/>
  <c r="D73" i="29"/>
  <c r="Y66" i="29"/>
  <c r="X66" i="29"/>
  <c r="W66" i="29"/>
  <c r="V66" i="29"/>
  <c r="U66" i="29"/>
  <c r="T66" i="29"/>
  <c r="T74" i="29" s="1"/>
  <c r="S66" i="29"/>
  <c r="S74" i="29" s="1"/>
  <c r="R66" i="29"/>
  <c r="R74" i="29" s="1"/>
  <c r="Q66" i="29"/>
  <c r="Q74" i="29" s="1"/>
  <c r="P66" i="29"/>
  <c r="P74" i="29" s="1"/>
  <c r="O66" i="29"/>
  <c r="N66" i="29"/>
  <c r="M66" i="29"/>
  <c r="L66" i="29"/>
  <c r="K66" i="29"/>
  <c r="J66" i="29"/>
  <c r="I66" i="29"/>
  <c r="H66" i="29"/>
  <c r="G66" i="29"/>
  <c r="F66" i="29"/>
  <c r="E66" i="29"/>
  <c r="E74" i="29" s="1"/>
  <c r="D66" i="29"/>
  <c r="Y51" i="29"/>
  <c r="X51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Y23" i="29"/>
  <c r="Y74" i="29" s="1"/>
  <c r="X23" i="29"/>
  <c r="X74" i="29" s="1"/>
  <c r="W23" i="29"/>
  <c r="V23" i="29"/>
  <c r="U23" i="29"/>
  <c r="T23" i="29"/>
  <c r="S23" i="29"/>
  <c r="R23" i="29"/>
  <c r="Q23" i="29"/>
  <c r="P23" i="29"/>
  <c r="O23" i="29"/>
  <c r="N23" i="29"/>
  <c r="M23" i="29"/>
  <c r="M74" i="29" s="1"/>
  <c r="L23" i="29"/>
  <c r="L74" i="29" s="1"/>
  <c r="K23" i="29"/>
  <c r="J23" i="29"/>
  <c r="I23" i="29"/>
  <c r="H23" i="29"/>
  <c r="G23" i="29"/>
  <c r="F23" i="29"/>
  <c r="E23" i="29"/>
  <c r="D23" i="29"/>
  <c r="D74" i="29" l="1"/>
  <c r="F74" i="29"/>
  <c r="G74" i="29"/>
  <c r="H74" i="29"/>
  <c r="J74" i="29"/>
  <c r="V74" i="29"/>
  <c r="N74" i="29"/>
  <c r="I74" i="29"/>
  <c r="K74" i="29"/>
  <c r="W74" i="29"/>
  <c r="O74" i="29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D75" i="27"/>
  <c r="Y68" i="27"/>
  <c r="X68" i="27"/>
  <c r="W68" i="27"/>
  <c r="V68" i="27"/>
  <c r="U68" i="27"/>
  <c r="T68" i="27"/>
  <c r="S68" i="27"/>
  <c r="S76" i="27" s="1"/>
  <c r="R68" i="27"/>
  <c r="R76" i="27" s="1"/>
  <c r="Q68" i="27"/>
  <c r="Q76" i="27" s="1"/>
  <c r="P68" i="27"/>
  <c r="P76" i="27" s="1"/>
  <c r="O68" i="27"/>
  <c r="N68" i="27"/>
  <c r="M68" i="27"/>
  <c r="L68" i="27"/>
  <c r="K68" i="27"/>
  <c r="J68" i="27"/>
  <c r="I68" i="27"/>
  <c r="H68" i="27"/>
  <c r="G68" i="27"/>
  <c r="F68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Y23" i="27"/>
  <c r="X23" i="27"/>
  <c r="W23" i="27"/>
  <c r="W76" i="27" s="1"/>
  <c r="V23" i="27"/>
  <c r="V76" i="27" s="1"/>
  <c r="U23" i="27"/>
  <c r="T23" i="27"/>
  <c r="S23" i="27"/>
  <c r="R23" i="27"/>
  <c r="Q23" i="27"/>
  <c r="P23" i="27"/>
  <c r="O23" i="27"/>
  <c r="N23" i="27"/>
  <c r="M23" i="27"/>
  <c r="L23" i="27"/>
  <c r="K23" i="27"/>
  <c r="K76" i="27" s="1"/>
  <c r="J23" i="27"/>
  <c r="J76" i="27" s="1"/>
  <c r="I23" i="27"/>
  <c r="H23" i="27"/>
  <c r="G23" i="27"/>
  <c r="F23" i="27"/>
  <c r="E23" i="27"/>
  <c r="D23" i="27"/>
  <c r="Y76" i="27" l="1"/>
  <c r="G76" i="27"/>
  <c r="X76" i="27"/>
  <c r="H76" i="27"/>
  <c r="T76" i="27"/>
  <c r="N76" i="27"/>
  <c r="D76" i="27"/>
  <c r="L76" i="27"/>
  <c r="F76" i="27"/>
  <c r="M76" i="27"/>
  <c r="I76" i="27"/>
  <c r="U76" i="27"/>
  <c r="O76" i="27"/>
  <c r="E76" i="27"/>
  <c r="Y91" i="26" l="1"/>
  <c r="X91" i="26"/>
  <c r="W91" i="26"/>
  <c r="V91" i="26"/>
  <c r="U91" i="26"/>
  <c r="T91" i="26"/>
  <c r="S91" i="26"/>
  <c r="R91" i="26"/>
  <c r="Q91" i="26"/>
  <c r="P91" i="26"/>
  <c r="O91" i="26"/>
  <c r="N91" i="26"/>
  <c r="M91" i="26"/>
  <c r="L91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L70" i="26"/>
  <c r="K70" i="26"/>
  <c r="J70" i="26"/>
  <c r="I70" i="26"/>
  <c r="H70" i="26"/>
  <c r="G70" i="26"/>
  <c r="F70" i="26"/>
  <c r="E70" i="26"/>
  <c r="D70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N92" i="26" l="1"/>
  <c r="P92" i="26"/>
  <c r="Q92" i="26"/>
  <c r="O92" i="26"/>
  <c r="D92" i="26"/>
  <c r="E92" i="26"/>
  <c r="R92" i="26"/>
  <c r="T92" i="26"/>
  <c r="F92" i="26"/>
  <c r="S92" i="26"/>
  <c r="U92" i="26"/>
  <c r="J92" i="26"/>
  <c r="L92" i="26"/>
  <c r="X92" i="26"/>
  <c r="G92" i="26"/>
  <c r="H92" i="26"/>
  <c r="I92" i="26"/>
  <c r="V92" i="26"/>
  <c r="K92" i="26"/>
  <c r="W92" i="26"/>
  <c r="M92" i="26"/>
  <c r="Y92" i="26"/>
  <c r="J70" i="21" l="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I70" i="21"/>
  <c r="H70" i="21"/>
  <c r="G70" i="21"/>
  <c r="F70" i="21"/>
  <c r="E70" i="21"/>
  <c r="D70" i="21"/>
  <c r="F51" i="21" l="1"/>
  <c r="E51" i="21"/>
  <c r="D51" i="21"/>
  <c r="Y82" i="21" l="1"/>
  <c r="X82" i="21"/>
  <c r="W82" i="21"/>
  <c r="V82" i="21"/>
  <c r="U82" i="21"/>
  <c r="T82" i="21"/>
  <c r="S82" i="21"/>
  <c r="R82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I83" i="21" l="1"/>
  <c r="H83" i="21"/>
  <c r="U83" i="21"/>
  <c r="G83" i="21"/>
  <c r="S83" i="21"/>
  <c r="T83" i="21"/>
  <c r="L83" i="21"/>
  <c r="X83" i="21"/>
  <c r="Y83" i="21"/>
  <c r="J83" i="21"/>
  <c r="V83" i="21"/>
  <c r="Q83" i="21"/>
  <c r="F83" i="21"/>
  <c r="R83" i="21"/>
  <c r="W83" i="21"/>
  <c r="K83" i="21"/>
  <c r="M83" i="21"/>
  <c r="P83" i="21"/>
  <c r="N83" i="21"/>
  <c r="O83" i="21"/>
  <c r="E83" i="21" l="1"/>
  <c r="D83" i="21"/>
</calcChain>
</file>

<file path=xl/sharedStrings.xml><?xml version="1.0" encoding="utf-8"?>
<sst xmlns="http://schemas.openxmlformats.org/spreadsheetml/2006/main" count="1907" uniqueCount="615">
  <si>
    <t>(2)</t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</si>
  <si>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</si>
  <si>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</si>
  <si>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中英翻譯習作</t>
    </r>
    <phoneticPr fontId="1" type="noConversion"/>
  </si>
  <si>
    <r>
      <rPr>
        <sz val="12"/>
        <rFont val="標楷體"/>
        <family val="4"/>
        <charset val="136"/>
      </rPr>
      <t>英語語言學概論</t>
    </r>
  </si>
  <si>
    <r>
      <rPr>
        <sz val="12"/>
        <rFont val="標楷體"/>
        <family val="4"/>
        <charset val="136"/>
      </rPr>
      <t>兒童文學研究</t>
    </r>
  </si>
  <si>
    <r>
      <rPr>
        <sz val="12"/>
        <rFont val="標楷體"/>
        <family val="4"/>
        <charset val="136"/>
      </rPr>
      <t>兒童讀物探討與應用</t>
    </r>
  </si>
  <si>
    <r>
      <rPr>
        <sz val="12"/>
        <rFont val="標楷體"/>
        <family val="4"/>
        <charset val="136"/>
      </rPr>
      <t>英國文學</t>
    </r>
  </si>
  <si>
    <r>
      <rPr>
        <sz val="12"/>
        <rFont val="標楷體"/>
        <family val="4"/>
        <charset val="136"/>
      </rPr>
      <t>英語教學法概論</t>
    </r>
  </si>
  <si>
    <r>
      <rPr>
        <sz val="12"/>
        <rFont val="標楷體"/>
        <family val="4"/>
        <charset val="136"/>
      </rPr>
      <t>英詩選讀</t>
    </r>
  </si>
  <si>
    <r>
      <rPr>
        <sz val="12"/>
        <rFont val="標楷體"/>
        <family val="4"/>
        <charset val="136"/>
      </rPr>
      <t>英文商業概論</t>
    </r>
  </si>
  <si>
    <r>
      <rPr>
        <sz val="12"/>
        <rFont val="標楷體"/>
        <family val="4"/>
        <charset val="136"/>
      </rPr>
      <t>新聞英文</t>
    </r>
  </si>
  <si>
    <r>
      <rPr>
        <sz val="12"/>
        <rFont val="標楷體"/>
        <family val="4"/>
        <charset val="136"/>
      </rPr>
      <t>大眾傳播概論</t>
    </r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</si>
  <si>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</si>
  <si>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</si>
  <si>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</si>
  <si>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</si>
  <si>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</si>
  <si>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</si>
  <si>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</si>
  <si>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</si>
  <si>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第二學年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</si>
  <si>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</si>
  <si>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</si>
  <si>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</si>
  <si>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</si>
  <si>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</si>
  <si>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</si>
  <si>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7"/>
        <rFont val="標楷體"/>
        <family val="4"/>
        <charset val="136"/>
      </rPr>
      <t>健康
與體育</t>
    </r>
    <phoneticPr fontId="1" type="noConversion"/>
  </si>
  <si>
    <r>
      <rPr>
        <sz val="12"/>
        <rFont val="標楷體"/>
        <family val="4"/>
        <charset val="136"/>
      </rPr>
      <t>校訂必修科目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</si>
  <si>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</si>
  <si>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</si>
  <si>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</si>
  <si>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</si>
  <si>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</si>
  <si>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</si>
  <si>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</si>
  <si>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</si>
  <si>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</si>
  <si>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</si>
  <si>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</si>
  <si>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</si>
  <si>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</si>
  <si>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</si>
  <si>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</si>
  <si>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</si>
  <si>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</si>
  <si>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</si>
  <si>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一般科目</t>
    </r>
    <phoneticPr fontId="1" type="noConversion"/>
  </si>
  <si>
    <t>(2)</t>
  </si>
  <si>
    <r>
      <rPr>
        <sz val="12"/>
        <rFont val="標楷體"/>
        <family val="4"/>
        <charset val="136"/>
      </rPr>
      <t>語文</t>
    </r>
    <phoneticPr fontId="1" type="noConversion"/>
  </si>
  <si>
    <r>
      <rPr>
        <sz val="12"/>
        <rFont val="標楷體"/>
        <family val="4"/>
        <charset val="136"/>
      </rPr>
      <t>數學</t>
    </r>
    <phoneticPr fontId="1" type="noConversion"/>
  </si>
  <si>
    <r>
      <rPr>
        <sz val="12"/>
        <rFont val="標楷體"/>
        <family val="4"/>
        <charset val="136"/>
      </rPr>
      <t>社會</t>
    </r>
    <phoneticPr fontId="6" type="noConversion"/>
  </si>
  <si>
    <r>
      <rPr>
        <sz val="12"/>
        <rFont val="標楷體"/>
        <family val="4"/>
        <charset val="136"/>
      </rPr>
      <t>自然</t>
    </r>
    <phoneticPr fontId="6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</si>
  <si>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</si>
  <si>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r>
      <rPr>
        <sz val="12"/>
        <rFont val="標楷體"/>
        <family val="4"/>
        <charset val="136"/>
      </rPr>
      <t>藝術</t>
    </r>
    <phoneticPr fontId="1" type="noConversion"/>
  </si>
  <si>
    <r>
      <rPr>
        <sz val="12"/>
        <rFont val="標楷體"/>
        <family val="4"/>
        <charset val="136"/>
      </rPr>
      <t>科技</t>
    </r>
    <phoneticPr fontId="1" type="noConversion"/>
  </si>
  <si>
    <r>
      <rPr>
        <sz val="12"/>
        <rFont val="標楷體"/>
        <family val="4"/>
        <charset val="136"/>
      </rPr>
      <t>軍訓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</si>
  <si>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</si>
  <si>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</si>
  <si>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人格修養：生命教育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</si>
  <si>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人格修養：生命教育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</si>
  <si>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</si>
  <si>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</si>
  <si>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</si>
  <si>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</si>
  <si>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</si>
  <si>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</si>
  <si>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</si>
  <si>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</si>
  <si>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</si>
  <si>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</si>
  <si>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</si>
  <si>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</si>
  <si>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</si>
  <si>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</si>
  <si>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</si>
  <si>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</si>
  <si>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西洋文學概論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</si>
  <si>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西洋文學概論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</si>
  <si>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</si>
  <si>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</si>
  <si>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</si>
  <si>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</si>
  <si>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</si>
  <si>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</si>
  <si>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</si>
  <si>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</si>
  <si>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</si>
  <si>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</si>
  <si>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24"/>
        <rFont val="標楷體"/>
        <family val="4"/>
        <charset val="136"/>
      </rPr>
      <t>五專部英國語文科（副修法文）科目學分表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</si>
  <si>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</si>
  <si>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</si>
  <si>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</si>
  <si>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</si>
  <si>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</si>
  <si>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</si>
  <si>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rPr>
        <sz val="12"/>
        <color theme="1"/>
        <rFont val="標楷體"/>
        <family val="4"/>
        <charset val="136"/>
      </rPr>
      <t>國語文</t>
    </r>
    <phoneticPr fontId="1" type="noConversion"/>
  </si>
  <si>
    <r>
      <rPr>
        <sz val="12"/>
        <color theme="1"/>
        <rFont val="標楷體"/>
        <family val="4"/>
        <charset val="136"/>
      </rPr>
      <t>數學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</si>
  <si>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</si>
  <si>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2"/>
        <color theme="1"/>
        <rFont val="標楷體"/>
        <family val="4"/>
        <charset val="136"/>
      </rPr>
      <t>藝術生活</t>
    </r>
    <phoneticPr fontId="1" type="noConversion"/>
  </si>
  <si>
    <r>
      <rPr>
        <sz val="12"/>
        <color theme="1"/>
        <rFont val="標楷體"/>
        <family val="4"/>
        <charset val="136"/>
      </rPr>
      <t>英語文</t>
    </r>
    <phoneticPr fontId="1" type="noConversion"/>
  </si>
  <si>
    <r>
      <rPr>
        <sz val="12"/>
        <color theme="1"/>
        <rFont val="標楷體"/>
        <family val="4"/>
        <charset val="136"/>
      </rPr>
      <t>本土語文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台灣手語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註一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</si>
  <si>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color theme="1"/>
        <rFont val="標楷體"/>
        <family val="4"/>
        <charset val="136"/>
      </rPr>
      <t>地理</t>
    </r>
    <phoneticPr fontId="1" type="noConversion"/>
  </si>
  <si>
    <r>
      <rPr>
        <sz val="12"/>
        <color theme="1"/>
        <rFont val="標楷體"/>
        <family val="4"/>
        <charset val="136"/>
      </rPr>
      <t>歷史</t>
    </r>
    <phoneticPr fontId="1" type="noConversion"/>
  </si>
  <si>
    <r>
      <rPr>
        <sz val="12"/>
        <color theme="1"/>
        <rFont val="標楷體"/>
        <family val="4"/>
        <charset val="136"/>
      </rPr>
      <t>物理</t>
    </r>
    <phoneticPr fontId="1" type="noConversion"/>
  </si>
  <si>
    <r>
      <rPr>
        <sz val="12"/>
        <color theme="1"/>
        <rFont val="標楷體"/>
        <family val="4"/>
        <charset val="136"/>
      </rPr>
      <t>化學</t>
    </r>
    <phoneticPr fontId="1" type="noConversion"/>
  </si>
  <si>
    <r>
      <rPr>
        <sz val="12"/>
        <color theme="1"/>
        <rFont val="標楷體"/>
        <family val="4"/>
        <charset val="136"/>
      </rPr>
      <t>法律與生活</t>
    </r>
    <phoneticPr fontId="1" type="noConversion"/>
  </si>
  <si>
    <r>
      <rPr>
        <sz val="12"/>
        <color theme="1"/>
        <rFont val="標楷體"/>
        <family val="4"/>
        <charset val="136"/>
      </rPr>
      <t>音樂</t>
    </r>
    <phoneticPr fontId="1" type="noConversion"/>
  </si>
  <si>
    <r>
      <rPr>
        <sz val="12"/>
        <color theme="1"/>
        <rFont val="標楷體"/>
        <family val="4"/>
        <charset val="136"/>
      </rPr>
      <t>資訊科技</t>
    </r>
    <phoneticPr fontId="1" type="noConversion"/>
  </si>
  <si>
    <r>
      <rPr>
        <sz val="12"/>
        <color theme="1"/>
        <rFont val="標楷體"/>
        <family val="4"/>
        <charset val="136"/>
      </rPr>
      <t>體育</t>
    </r>
    <phoneticPr fontId="1" type="noConversion"/>
  </si>
  <si>
    <r>
      <rPr>
        <sz val="12"/>
        <color theme="1"/>
        <rFont val="標楷體"/>
        <family val="4"/>
        <charset val="136"/>
      </rPr>
      <t>健康與護理</t>
    </r>
    <phoneticPr fontId="6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</si>
  <si>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</si>
  <si>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2"/>
        <color theme="1"/>
        <rFont val="標楷體"/>
        <family val="4"/>
        <charset val="136"/>
      </rPr>
      <t>現代文學</t>
    </r>
    <phoneticPr fontId="1" type="noConversion"/>
  </si>
  <si>
    <r>
      <rPr>
        <sz val="12"/>
        <color theme="1"/>
        <rFont val="標楷體"/>
        <family val="4"/>
        <charset val="136"/>
      </rPr>
      <t>詩詞選</t>
    </r>
    <phoneticPr fontId="1" type="noConversion"/>
  </si>
  <si>
    <r>
      <rPr>
        <sz val="12"/>
        <color theme="1"/>
        <rFont val="標楷體"/>
        <family val="4"/>
        <charset val="136"/>
      </rPr>
      <t>四書選讀</t>
    </r>
    <phoneticPr fontId="1" type="noConversion"/>
  </si>
  <si>
    <r>
      <rPr>
        <sz val="12"/>
        <color theme="1"/>
        <rFont val="標楷體"/>
        <family val="4"/>
        <charset val="136"/>
      </rPr>
      <t>史籍選讀</t>
    </r>
    <phoneticPr fontId="1" type="noConversion"/>
  </si>
  <si>
    <r>
      <rPr>
        <sz val="12"/>
        <color theme="1"/>
        <rFont val="標楷體"/>
        <family val="4"/>
        <charset val="136"/>
      </rPr>
      <t>先秦諸子選讀</t>
    </r>
    <phoneticPr fontId="1" type="noConversion"/>
  </si>
  <si>
    <r>
      <rPr>
        <sz val="12"/>
        <color theme="1"/>
        <rFont val="標楷體"/>
        <family val="4"/>
        <charset val="136"/>
      </rPr>
      <t>職場文字力</t>
    </r>
    <phoneticPr fontId="1" type="noConversion"/>
  </si>
  <si>
    <r>
      <rPr>
        <sz val="12"/>
        <color theme="1"/>
        <rFont val="標楷體"/>
        <family val="4"/>
        <charset val="136"/>
      </rPr>
      <t>歷史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</si>
  <si>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英文文法寫作與翻譯</t>
    </r>
    <phoneticPr fontId="1" type="noConversion"/>
  </si>
  <si>
    <r>
      <rPr>
        <sz val="12"/>
        <color theme="1"/>
        <rFont val="標楷體"/>
        <family val="4"/>
        <charset val="136"/>
      </rPr>
      <t>英文閱讀與寫作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</si>
  <si>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英文閱讀與寫作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</si>
  <si>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</si>
  <si>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</si>
  <si>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</si>
  <si>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中級英文閱讀</t>
    </r>
    <phoneticPr fontId="1" type="noConversion"/>
  </si>
  <si>
    <r>
      <rPr>
        <sz val="12"/>
        <color theme="1"/>
        <rFont val="標楷體"/>
        <family val="4"/>
        <charset val="136"/>
      </rPr>
      <t>英文文法與寫作</t>
    </r>
    <phoneticPr fontId="1" type="noConversion"/>
  </si>
  <si>
    <r>
      <rPr>
        <sz val="12"/>
        <color theme="1"/>
        <rFont val="標楷體"/>
        <family val="4"/>
        <charset val="136"/>
      </rPr>
      <t>進階英語聽力</t>
    </r>
    <phoneticPr fontId="1" type="noConversion"/>
  </si>
  <si>
    <r>
      <rPr>
        <sz val="12"/>
        <color theme="1"/>
        <rFont val="標楷體"/>
        <family val="4"/>
        <charset val="136"/>
      </rPr>
      <t>實用英文作文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</si>
  <si>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</si>
  <si>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</si>
  <si>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英語演說</t>
    </r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</si>
  <si>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</si>
  <si>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實用英文作文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</si>
  <si>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人工智慧與專業學習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</si>
  <si>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</si>
  <si>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學分）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</si>
  <si>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</si>
  <si>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1" type="noConversion"/>
  </si>
  <si>
    <t>基礎英文</t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</si>
  <si>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</si>
  <si>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t>法文文法（一)</t>
    <phoneticPr fontId="6" type="noConversion"/>
  </si>
  <si>
    <t>法語會話（一）</t>
    <phoneticPr fontId="6" type="noConversion"/>
  </si>
  <si>
    <t>法語發音與聽力練習</t>
    <phoneticPr fontId="6" type="noConversion"/>
  </si>
  <si>
    <t>法語詩歌與朗誦技巧</t>
    <phoneticPr fontId="6" type="noConversion"/>
  </si>
  <si>
    <t>法文文法（二)</t>
    <phoneticPr fontId="6" type="noConversion"/>
  </si>
  <si>
    <t>法語會話（二）</t>
    <phoneticPr fontId="6" type="noConversion"/>
  </si>
  <si>
    <t>法文文法（三)</t>
    <phoneticPr fontId="6" type="noConversion"/>
  </si>
  <si>
    <t>系訂科目</t>
    <phoneticPr fontId="6" type="noConversion"/>
  </si>
  <si>
    <t>商業概論</t>
    <phoneticPr fontId="6" type="noConversion"/>
  </si>
  <si>
    <t>經濟學概論</t>
    <phoneticPr fontId="6" type="noConversion"/>
  </si>
  <si>
    <t>新媒體素養</t>
    <phoneticPr fontId="6" type="noConversion"/>
  </si>
  <si>
    <t>智慧商務導論</t>
    <phoneticPr fontId="6" type="noConversion"/>
  </si>
  <si>
    <t>基礎會計學</t>
    <phoneticPr fontId="6" type="noConversion"/>
  </si>
  <si>
    <t>企業管理概論</t>
    <phoneticPr fontId="6" type="noConversion"/>
  </si>
  <si>
    <t>社群經營</t>
    <phoneticPr fontId="6" type="noConversion"/>
  </si>
  <si>
    <t>人工智慧與發展</t>
    <phoneticPr fontId="6" type="noConversion"/>
  </si>
  <si>
    <t>統計與商業數據分析</t>
    <phoneticPr fontId="6" type="noConversion"/>
  </si>
  <si>
    <t>國際貿易實務(1)</t>
    <phoneticPr fontId="6" type="noConversion"/>
  </si>
  <si>
    <t>流行文化與傳播</t>
    <phoneticPr fontId="6" type="noConversion"/>
  </si>
  <si>
    <t>國際貿易實務(2)</t>
    <phoneticPr fontId="6" type="noConversion"/>
  </si>
  <si>
    <t>市場行銷基礎</t>
    <phoneticPr fontId="6" type="noConversion"/>
  </si>
  <si>
    <t>商業短片拍攝與製作</t>
    <phoneticPr fontId="6" type="noConversion"/>
  </si>
  <si>
    <t>企業社會責任與永續發展</t>
    <phoneticPr fontId="6" type="noConversion"/>
  </si>
  <si>
    <t>金融市場概論</t>
    <phoneticPr fontId="6" type="noConversion"/>
  </si>
  <si>
    <t>零售與物流概論</t>
    <phoneticPr fontId="6" type="noConversion"/>
  </si>
  <si>
    <t>組織與領導</t>
    <phoneticPr fontId="6" type="noConversion"/>
  </si>
  <si>
    <t>金融與證券投資</t>
    <phoneticPr fontId="6" type="noConversion"/>
  </si>
  <si>
    <t>企業與個案研究</t>
    <phoneticPr fontId="6" type="noConversion"/>
  </si>
  <si>
    <t>專業選修</t>
    <phoneticPr fontId="1" type="noConversion"/>
  </si>
  <si>
    <t>全民國防教育</t>
    <phoneticPr fontId="1" type="noConversion"/>
  </si>
  <si>
    <t>專業選修</t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</si>
  <si>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A1</t>
    </r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</si>
  <si>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A2</t>
    </r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</si>
  <si>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B1</t>
    </r>
    <phoneticPr fontId="6" type="noConversion"/>
  </si>
  <si>
    <r>
      <rPr>
        <sz val="12"/>
        <rFont val="標楷體"/>
        <family val="4"/>
        <charset val="136"/>
      </rPr>
      <t>法語會話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</si>
  <si>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24"/>
        <rFont val="標楷體"/>
        <family val="4"/>
        <charset val="136"/>
      </rPr>
      <t>五專部德國語文科科目學分表</t>
    </r>
    <phoneticPr fontId="1" type="noConversion"/>
  </si>
  <si>
    <r>
      <rPr>
        <sz val="12"/>
        <rFont val="標楷體"/>
        <family val="4"/>
        <charset val="136"/>
      </rPr>
      <t>英語文</t>
    </r>
    <phoneticPr fontId="1" type="noConversion"/>
  </si>
  <si>
    <r>
      <rPr>
        <sz val="12"/>
        <rFont val="標楷體"/>
        <family val="4"/>
        <charset val="136"/>
      </rPr>
      <t>國語文</t>
    </r>
    <phoneticPr fontId="1" type="noConversion"/>
  </si>
  <si>
    <r>
      <rPr>
        <sz val="12"/>
        <rFont val="標楷體"/>
        <family val="4"/>
        <charset val="136"/>
      </rPr>
      <t>本土語文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台灣手語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註一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</si>
  <si>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地理</t>
    </r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</si>
  <si>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</si>
  <si>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</si>
  <si>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化學</t>
    </r>
    <phoneticPr fontId="1" type="noConversion"/>
  </si>
  <si>
    <r>
      <rPr>
        <sz val="12"/>
        <rFont val="標楷體"/>
        <family val="4"/>
        <charset val="136"/>
      </rPr>
      <t>法律與生活</t>
    </r>
    <phoneticPr fontId="1" type="noConversion"/>
  </si>
  <si>
    <r>
      <rPr>
        <sz val="12"/>
        <rFont val="標楷體"/>
        <family val="4"/>
        <charset val="136"/>
      </rPr>
      <t>音樂</t>
    </r>
    <phoneticPr fontId="1" type="noConversion"/>
  </si>
  <si>
    <r>
      <rPr>
        <sz val="12"/>
        <rFont val="標楷體"/>
        <family val="4"/>
        <charset val="136"/>
      </rPr>
      <t>藝術生活</t>
    </r>
    <phoneticPr fontId="1" type="noConversion"/>
  </si>
  <si>
    <r>
      <rPr>
        <sz val="12"/>
        <rFont val="標楷體"/>
        <family val="4"/>
        <charset val="136"/>
      </rPr>
      <t>資訊科技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</si>
  <si>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</si>
  <si>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健康與護理</t>
    </r>
    <phoneticPr fontId="6" type="noConversion"/>
  </si>
  <si>
    <r>
      <rPr>
        <sz val="12"/>
        <rFont val="標楷體"/>
        <family val="4"/>
        <charset val="136"/>
      </rPr>
      <t>校訂必修科目</t>
    </r>
    <phoneticPr fontId="6" type="noConversion"/>
  </si>
  <si>
    <r>
      <t xml:space="preserve"> </t>
    </r>
    <r>
      <rPr>
        <sz val="12"/>
        <rFont val="標楷體"/>
        <family val="4"/>
        <charset val="136"/>
      </rPr>
      <t>一般科目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</si>
  <si>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</si>
  <si>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詩詞選</t>
    </r>
    <phoneticPr fontId="1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</si>
  <si>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</si>
  <si>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</si>
  <si>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先秦諸子選讀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</si>
  <si>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</si>
  <si>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</si>
  <si>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</si>
  <si>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</si>
  <si>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</si>
  <si>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</si>
  <si>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</si>
  <si>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</si>
  <si>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</si>
  <si>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</si>
  <si>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德國文化與文明</t>
    </r>
    <phoneticPr fontId="1" type="noConversion"/>
  </si>
  <si>
    <r>
      <rPr>
        <sz val="12"/>
        <rFont val="標楷體"/>
        <family val="4"/>
        <charset val="136"/>
      </rPr>
      <t>現代德國</t>
    </r>
    <phoneticPr fontId="1" type="noConversion"/>
  </si>
  <si>
    <r>
      <rPr>
        <sz val="12"/>
        <rFont val="標楷體"/>
        <family val="4"/>
        <charset val="136"/>
      </rPr>
      <t>德文翻譯</t>
    </r>
    <phoneticPr fontId="1" type="noConversion"/>
  </si>
  <si>
    <r>
      <rPr>
        <sz val="12"/>
        <rFont val="標楷體"/>
        <family val="4"/>
        <charset val="136"/>
      </rPr>
      <t>德語聽講練習</t>
    </r>
  </si>
  <si>
    <r>
      <rPr>
        <sz val="12"/>
        <rFont val="標楷體"/>
        <family val="4"/>
        <charset val="136"/>
      </rPr>
      <t>德文文法與修辭</t>
    </r>
    <phoneticPr fontId="1" type="noConversion"/>
  </si>
  <si>
    <r>
      <rPr>
        <sz val="12"/>
        <rFont val="標楷體"/>
        <family val="4"/>
        <charset val="136"/>
      </rPr>
      <t>德文閱讀與寫作</t>
    </r>
    <phoneticPr fontId="1" type="noConversion"/>
  </si>
  <si>
    <r>
      <rPr>
        <sz val="12"/>
        <rFont val="標楷體"/>
        <family val="4"/>
        <charset val="136"/>
      </rPr>
      <t>德語口語訓練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</si>
  <si>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</si>
  <si>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</si>
  <si>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</si>
  <si>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</si>
  <si>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</si>
  <si>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</si>
  <si>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t>2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6" type="noConversion"/>
  </si>
  <si>
    <r>
      <t>3</t>
    </r>
    <r>
      <rPr>
        <sz val="12"/>
        <rFont val="標楷體"/>
        <family val="4"/>
        <charset val="136"/>
      </rPr>
      <t>、自主學習課程申請，請依照「文藻外語大學自主學習課程實施要點」辦理。</t>
    </r>
    <phoneticPr fontId="6" type="noConversion"/>
  </si>
  <si>
    <t>五專部日本語文科科目學分表</t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</si>
  <si>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</si>
  <si>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</si>
  <si>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日語發音與聽力練習</t>
    </r>
    <phoneticPr fontId="6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</si>
  <si>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</si>
  <si>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</si>
  <si>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</si>
  <si>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</si>
  <si>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</si>
  <si>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</si>
  <si>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初級日語聽力訓練</t>
    </r>
    <phoneticPr fontId="6" type="noConversion"/>
  </si>
  <si>
    <r>
      <rPr>
        <sz val="12"/>
        <rFont val="標楷體"/>
        <family val="4"/>
        <charset val="136"/>
      </rPr>
      <t>日文寫作</t>
    </r>
    <phoneticPr fontId="6" type="noConversion"/>
  </si>
  <si>
    <r>
      <rPr>
        <sz val="12"/>
        <rFont val="標楷體"/>
        <family val="4"/>
        <charset val="136"/>
      </rPr>
      <t>日本史地</t>
    </r>
    <phoneticPr fontId="6" type="noConversion"/>
  </si>
  <si>
    <t>日文翻譯與AI運用</t>
    <phoneticPr fontId="6" type="noConversion"/>
  </si>
  <si>
    <r>
      <rPr>
        <sz val="12"/>
        <rFont val="標楷體"/>
        <family val="4"/>
        <charset val="136"/>
      </rPr>
      <t>日本文化</t>
    </r>
    <r>
      <rPr>
        <sz val="12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</si>
  <si>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校訂選修科目</t>
    </r>
    <phoneticPr fontId="1" type="noConversion"/>
  </si>
  <si>
    <r>
      <rPr>
        <sz val="12"/>
        <rFont val="標楷體"/>
        <family val="4"/>
        <charset val="136"/>
      </rPr>
      <t>系訂選修科目</t>
    </r>
    <phoneticPr fontId="1" type="noConversion"/>
  </si>
  <si>
    <r>
      <rPr>
        <sz val="12"/>
        <rFont val="標楷體"/>
        <family val="4"/>
        <charset val="136"/>
      </rPr>
      <t>日語語法</t>
    </r>
    <phoneticPr fontId="6" type="noConversion"/>
  </si>
  <si>
    <r>
      <rPr>
        <sz val="12"/>
        <rFont val="標楷體"/>
        <family val="4"/>
        <charset val="136"/>
      </rPr>
      <t>中級日語聽力訓練</t>
    </r>
    <phoneticPr fontId="6" type="noConversion"/>
  </si>
  <si>
    <r>
      <rPr>
        <sz val="12"/>
        <rFont val="標楷體"/>
        <family val="4"/>
        <charset val="136"/>
      </rPr>
      <t>日本現代文選</t>
    </r>
    <phoneticPr fontId="6" type="noConversion"/>
  </si>
  <si>
    <r>
      <rPr>
        <sz val="12"/>
        <rFont val="標楷體"/>
        <family val="4"/>
        <charset val="136"/>
      </rPr>
      <t>中日句型與翻譯</t>
    </r>
    <phoneticPr fontId="6" type="noConversion"/>
  </si>
  <si>
    <r>
      <rPr>
        <sz val="12"/>
        <rFont val="標楷體"/>
        <family val="4"/>
        <charset val="136"/>
      </rPr>
      <t>商業日語會話</t>
    </r>
    <phoneticPr fontId="6" type="noConversion"/>
  </si>
  <si>
    <r>
      <rPr>
        <sz val="12"/>
        <color theme="1"/>
        <rFont val="標楷體"/>
        <family val="4"/>
        <charset val="136"/>
      </rPr>
      <t>日本語能力檢定</t>
    </r>
    <phoneticPr fontId="6" type="noConversion"/>
  </si>
  <si>
    <r>
      <rPr>
        <sz val="12"/>
        <rFont val="標楷體"/>
        <family val="4"/>
        <charset val="136"/>
      </rPr>
      <t>日語戲劇展演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</si>
  <si>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日語戲劇展演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</si>
  <si>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日文文法與寫作</t>
    </r>
    <phoneticPr fontId="6" type="noConversion"/>
  </si>
  <si>
    <r>
      <rPr>
        <sz val="12"/>
        <rFont val="標楷體"/>
        <family val="4"/>
        <charset val="136"/>
      </rPr>
      <t>高級日語聽力訓練</t>
    </r>
    <phoneticPr fontId="6" type="noConversion"/>
  </si>
  <si>
    <r>
      <rPr>
        <sz val="12"/>
        <rFont val="標楷體"/>
        <family val="4"/>
        <charset val="136"/>
      </rPr>
      <t>日本名著選讀</t>
    </r>
    <phoneticPr fontId="6" type="noConversion"/>
  </si>
  <si>
    <r>
      <rPr>
        <sz val="12"/>
        <rFont val="標楷體"/>
        <family val="4"/>
        <charset val="136"/>
      </rPr>
      <t>中日基礎口譯技巧</t>
    </r>
    <phoneticPr fontId="6" type="noConversion"/>
  </si>
  <si>
    <r>
      <rPr>
        <sz val="12"/>
        <rFont val="標楷體"/>
        <family val="4"/>
        <charset val="136"/>
      </rPr>
      <t>新聞日文</t>
    </r>
    <phoneticPr fontId="6" type="noConversion"/>
  </si>
  <si>
    <r>
      <rPr>
        <sz val="12"/>
        <rFont val="標楷體"/>
        <family val="4"/>
        <charset val="136"/>
      </rPr>
      <t>觀光日文</t>
    </r>
    <phoneticPr fontId="6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</si>
  <si>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64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學分（含系訂選修至少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學分）。</t>
    </r>
    <phoneticPr fontId="1" type="noConversion"/>
  </si>
  <si>
    <r>
      <rPr>
        <sz val="24"/>
        <rFont val="標楷體"/>
        <family val="4"/>
        <charset val="136"/>
      </rPr>
      <t>五專部法國語文科科目學分表</t>
    </r>
    <phoneticPr fontId="1" type="noConversion"/>
  </si>
  <si>
    <t>法文閱讀與寫作（一）</t>
    <phoneticPr fontId="6" type="noConversion"/>
  </si>
  <si>
    <t>進階法文</t>
    <phoneticPr fontId="6" type="noConversion"/>
  </si>
  <si>
    <t>法國文化</t>
    <phoneticPr fontId="6" type="noConversion"/>
  </si>
  <si>
    <t>中法翻譯概論</t>
    <phoneticPr fontId="6" type="noConversion"/>
  </si>
  <si>
    <t>現代法國</t>
    <phoneticPr fontId="6" type="noConversion"/>
  </si>
  <si>
    <t>中譯法：商務行政專題</t>
    <phoneticPr fontId="6" type="noConversion"/>
  </si>
  <si>
    <t>系訂選修科目</t>
    <phoneticPr fontId="6" type="noConversion"/>
  </si>
  <si>
    <t>法語專業</t>
    <phoneticPr fontId="6" type="noConversion"/>
  </si>
  <si>
    <t>實用法文聽力（一）</t>
    <phoneticPr fontId="6" type="noConversion"/>
  </si>
  <si>
    <t>實用法文聽力（二）</t>
    <phoneticPr fontId="6" type="noConversion"/>
  </si>
  <si>
    <t>法文口語訓練</t>
    <phoneticPr fontId="6" type="noConversion"/>
  </si>
  <si>
    <t>法文演說技巧</t>
    <phoneticPr fontId="6" type="noConversion"/>
  </si>
  <si>
    <t>翻譯實務：法譯中</t>
    <phoneticPr fontId="6" type="noConversion"/>
  </si>
  <si>
    <t>時事法文</t>
    <phoneticPr fontId="6" type="noConversion"/>
  </si>
  <si>
    <t>中法口譯：外交與商務專題</t>
    <phoneticPr fontId="6" type="noConversion"/>
  </si>
  <si>
    <t>法文雜誌閱讀</t>
    <phoneticPr fontId="6" type="noConversion"/>
  </si>
  <si>
    <t>藝文影音</t>
    <phoneticPr fontId="1" type="noConversion"/>
  </si>
  <si>
    <t>法語兒童文學選讀</t>
    <phoneticPr fontId="6" type="noConversion"/>
  </si>
  <si>
    <t>法語兒童繪本創作</t>
    <phoneticPr fontId="6" type="noConversion"/>
  </si>
  <si>
    <t>法語青少年文學選讀</t>
    <phoneticPr fontId="6" type="noConversion"/>
  </si>
  <si>
    <t>法語青少年繪本創作</t>
    <phoneticPr fontId="6" type="noConversion"/>
  </si>
  <si>
    <t>法語多媒體影音創作</t>
    <phoneticPr fontId="6" type="noConversion"/>
  </si>
  <si>
    <t>法國經典文學選讀（一）</t>
    <phoneticPr fontId="6" type="noConversion"/>
  </si>
  <si>
    <t>法國經典文學選讀（二）</t>
    <phoneticPr fontId="6" type="noConversion"/>
  </si>
  <si>
    <t>中譯法：藝文專題</t>
    <phoneticPr fontId="6" type="noConversion"/>
  </si>
  <si>
    <t>法語劇場實務</t>
    <phoneticPr fontId="6" type="noConversion"/>
  </si>
  <si>
    <t>餐旅觀光</t>
    <phoneticPr fontId="1" type="noConversion"/>
  </si>
  <si>
    <t>觀光法文：領隊實務</t>
    <phoneticPr fontId="6" type="noConversion"/>
  </si>
  <si>
    <t>觀光法文：導遊實務</t>
    <phoneticPr fontId="6" type="noConversion"/>
  </si>
  <si>
    <t>西洋藝術史</t>
    <phoneticPr fontId="6" type="noConversion"/>
  </si>
  <si>
    <t>神話、聖經與藝術：圖像與文本閱讀（以羅浮宮館藏為例）</t>
    <phoneticPr fontId="6" type="noConversion"/>
  </si>
  <si>
    <t>國際禮儀</t>
    <phoneticPr fontId="6" type="noConversion"/>
  </si>
  <si>
    <t>歐洲文化資產</t>
    <phoneticPr fontId="6" type="noConversion"/>
  </si>
  <si>
    <t>臺灣文化法語導覽</t>
    <phoneticPr fontId="6" type="noConversion"/>
  </si>
  <si>
    <t>臺灣藝術與社會法語導覽</t>
    <phoneticPr fontId="6" type="noConversion"/>
  </si>
  <si>
    <t>註一、本土語文或臺灣手語，學生選擇其中一項語別進行學習，依學生實際需求與意願開課。
本土語文包含閩南語文、客語文、原住民族語文、閩東語文、其他具有傳承危機之國家語言。</t>
    <phoneticPr fontId="1" type="noConversion"/>
  </si>
  <si>
    <r>
      <t>1</t>
    </r>
    <r>
      <rPr>
        <sz val="12"/>
        <rFont val="標楷體"/>
        <family val="4"/>
        <charset val="136"/>
      </rPr>
      <t>、畢業總學分為</t>
    </r>
    <r>
      <rPr>
        <sz val="12"/>
        <rFont val="Times New Roman"/>
        <family val="1"/>
      </rPr>
      <t xml:space="preserve"> 220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= 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 xml:space="preserve"> 42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 xml:space="preserve"> 46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 xml:space="preserve"> 72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 xml:space="preserve"> 28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 xml:space="preserve"> 32 </t>
    </r>
    <r>
      <rPr>
        <sz val="12"/>
        <rFont val="標楷體"/>
        <family val="4"/>
        <charset val="136"/>
      </rPr>
      <t>學分
（含系訂選修至少</t>
    </r>
    <r>
      <rPr>
        <sz val="12"/>
        <rFont val="Times New Roman"/>
        <family val="1"/>
      </rPr>
      <t xml:space="preserve"> 20 </t>
    </r>
    <r>
      <rPr>
        <sz val="12"/>
        <rFont val="標楷體"/>
        <family val="4"/>
        <charset val="136"/>
      </rPr>
      <t>學分)。</t>
    </r>
    <phoneticPr fontId="6" type="noConversion"/>
  </si>
  <si>
    <r>
      <t>2</t>
    </r>
    <r>
      <rPr>
        <sz val="12"/>
        <rFont val="標楷體"/>
        <family val="4"/>
        <charset val="136"/>
      </rPr>
      <t>、</t>
    </r>
    <r>
      <rPr>
        <sz val="12"/>
        <rFont val="標楷體"/>
        <family val="1"/>
        <charset val="136"/>
      </rPr>
      <t>本校開設之專長領域模組課程可至教務處課務組查詢。</t>
    </r>
    <phoneticPr fontId="6" type="noConversion"/>
  </si>
  <si>
    <r>
      <t>3</t>
    </r>
    <r>
      <rPr>
        <sz val="12"/>
        <rFont val="標楷體"/>
        <family val="4"/>
        <charset val="136"/>
      </rPr>
      <t>、</t>
    </r>
    <r>
      <rPr>
        <sz val="12"/>
        <rFont val="標楷體"/>
        <family val="1"/>
        <charset val="136"/>
      </rPr>
      <t>系訂選修科目以當年度開課為準。</t>
    </r>
    <phoneticPr fontId="6" type="noConversion"/>
  </si>
  <si>
    <r>
      <t>4</t>
    </r>
    <r>
      <rPr>
        <sz val="12"/>
        <rFont val="細明體"/>
        <family val="1"/>
        <charset val="136"/>
      </rPr>
      <t>、</t>
    </r>
    <r>
      <rPr>
        <sz val="12"/>
        <rFont val="標楷體"/>
        <family val="1"/>
        <charset val="136"/>
      </rPr>
      <t>自主學習課程申請，請依照「文藻外語大學自主學習課程實施要點」辦理。</t>
    </r>
    <phoneticPr fontId="6" type="noConversion"/>
  </si>
  <si>
    <t>五專部英國語文科（副修國際商務）科目學分表</t>
    <phoneticPr fontId="1" type="noConversion"/>
  </si>
  <si>
    <r>
      <rPr>
        <sz val="12"/>
        <rFont val="標楷體"/>
        <family val="4"/>
        <charset val="136"/>
      </rPr>
      <t>法語口語表達實境演練</t>
    </r>
    <r>
      <rPr>
        <sz val="12"/>
        <rFont val="細明體"/>
        <family val="1"/>
        <charset val="136"/>
      </rPr>
      <t xml:space="preserve"> </t>
    </r>
    <r>
      <rPr>
        <sz val="12"/>
        <rFont val="Times New Roman"/>
        <family val="1"/>
      </rPr>
      <t>A1</t>
    </r>
    <phoneticPr fontId="6" type="noConversion"/>
  </si>
  <si>
    <r>
      <rPr>
        <sz val="12"/>
        <rFont val="標楷體"/>
        <family val="4"/>
        <charset val="136"/>
      </rPr>
      <t>法文閱讀與寫作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</si>
  <si>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法國文學史</t>
    </r>
    <r>
      <rPr>
        <sz val="12"/>
        <color indexed="10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</si>
  <si>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認識德國</t>
    </r>
    <phoneticPr fontId="6" type="noConversion"/>
  </si>
  <si>
    <r>
      <rPr>
        <sz val="24"/>
        <rFont val="標楷體"/>
        <family val="4"/>
        <charset val="136"/>
      </rPr>
      <t>五專部西班牙語文科科目學分表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</si>
  <si>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</si>
  <si>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</si>
  <si>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</si>
  <si>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</si>
  <si>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</si>
  <si>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</si>
  <si>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</si>
  <si>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</si>
  <si>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</si>
  <si>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</si>
  <si>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</si>
  <si>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英語文</t>
    </r>
    <phoneticPr fontId="1" type="noConversion"/>
  </si>
  <si>
    <r>
      <rPr>
        <sz val="12"/>
        <rFont val="標楷體"/>
        <family val="4"/>
        <charset val="136"/>
      </rPr>
      <t>國語文</t>
    </r>
    <phoneticPr fontId="1" type="noConversion"/>
  </si>
  <si>
    <r>
      <rPr>
        <sz val="12"/>
        <rFont val="標楷體"/>
        <family val="4"/>
        <charset val="136"/>
      </rPr>
      <t>本土語文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台灣手語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註一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</si>
  <si>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地理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</si>
  <si>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</si>
  <si>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</si>
  <si>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自然</t>
    </r>
    <phoneticPr fontId="6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</si>
  <si>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</si>
  <si>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化學</t>
    </r>
    <phoneticPr fontId="1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</si>
  <si>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</si>
  <si>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r>
      <rPr>
        <sz val="12"/>
        <rFont val="標楷體"/>
        <family val="4"/>
        <charset val="136"/>
      </rPr>
      <t>法律與生活</t>
    </r>
    <phoneticPr fontId="1" type="noConversion"/>
  </si>
  <si>
    <r>
      <rPr>
        <sz val="12"/>
        <rFont val="標楷體"/>
        <family val="4"/>
        <charset val="136"/>
      </rPr>
      <t>音樂</t>
    </r>
    <phoneticPr fontId="1" type="noConversion"/>
  </si>
  <si>
    <r>
      <rPr>
        <sz val="12"/>
        <rFont val="標楷體"/>
        <family val="4"/>
        <charset val="136"/>
      </rPr>
      <t>藝術生活</t>
    </r>
    <phoneticPr fontId="1" type="noConversion"/>
  </si>
  <si>
    <r>
      <rPr>
        <sz val="12"/>
        <rFont val="標楷體"/>
        <family val="4"/>
        <charset val="136"/>
      </rPr>
      <t>資訊科技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</si>
  <si>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</si>
  <si>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健康與護理</t>
    </r>
    <phoneticPr fontId="6" type="noConversion"/>
  </si>
  <si>
    <t>全民國防教育</t>
    <phoneticPr fontId="1" type="noConversion"/>
  </si>
  <si>
    <r>
      <rPr>
        <sz val="12"/>
        <rFont val="標楷體"/>
        <family val="4"/>
        <charset val="136"/>
      </rPr>
      <t>校訂必修科目</t>
    </r>
    <phoneticPr fontId="6" type="noConversion"/>
  </si>
  <si>
    <r>
      <t xml:space="preserve"> </t>
    </r>
    <r>
      <rPr>
        <sz val="12"/>
        <rFont val="標楷體"/>
        <family val="4"/>
        <charset val="136"/>
      </rPr>
      <t>一般科目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</si>
  <si>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</si>
  <si>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詩詞選</t>
    </r>
    <phoneticPr fontId="1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</si>
  <si>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</si>
  <si>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</si>
  <si>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先秦諸子選讀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</si>
  <si>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</si>
  <si>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</si>
  <si>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</si>
  <si>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</si>
  <si>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</si>
  <si>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</si>
  <si>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</si>
  <si>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</si>
  <si>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</si>
  <si>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</si>
  <si>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</si>
  <si>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</si>
  <si>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</si>
  <si>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</si>
  <si>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</si>
  <si>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</si>
  <si>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</si>
  <si>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</si>
  <si>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</si>
  <si>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</si>
  <si>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</si>
  <si>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</si>
  <si>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</si>
  <si>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</si>
  <si>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</si>
  <si>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</si>
  <si>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</si>
  <si>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</si>
  <si>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</si>
  <si>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</si>
  <si>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</si>
  <si>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</si>
  <si>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西班牙文化與文明</t>
    </r>
    <phoneticPr fontId="6" type="noConversion"/>
  </si>
  <si>
    <r>
      <rPr>
        <sz val="12"/>
        <rFont val="標楷體"/>
        <family val="4"/>
        <charset val="136"/>
      </rPr>
      <t>西班牙文翻譯</t>
    </r>
    <phoneticPr fontId="6" type="noConversion"/>
  </si>
  <si>
    <r>
      <rPr>
        <sz val="12"/>
        <rFont val="標楷體"/>
        <family val="4"/>
        <charset val="136"/>
      </rPr>
      <t>西班牙文文法與閱讀</t>
    </r>
    <phoneticPr fontId="6" type="noConversion"/>
  </si>
  <si>
    <r>
      <rPr>
        <sz val="12"/>
        <rFont val="標楷體"/>
        <family val="4"/>
        <charset val="136"/>
      </rPr>
      <t>西班牙文寫作</t>
    </r>
    <phoneticPr fontId="6" type="noConversion"/>
  </si>
  <si>
    <r>
      <rPr>
        <sz val="12"/>
        <rFont val="標楷體"/>
        <family val="4"/>
        <charset val="136"/>
      </rPr>
      <t>拉丁美洲文化與文明</t>
    </r>
    <phoneticPr fontId="6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</si>
  <si>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</si>
  <si>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</si>
  <si>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</si>
  <si>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</si>
  <si>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</si>
  <si>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</si>
  <si>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</si>
  <si>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</si>
  <si>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</si>
  <si>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</si>
  <si>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</si>
  <si>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>32</t>
    </r>
    <r>
      <rPr>
        <sz val="12"/>
        <rFont val="標楷體"/>
        <family val="4"/>
        <charset val="136"/>
      </rPr>
      <t>學分（含系訂選修至少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學分）。</t>
    </r>
    <phoneticPr fontId="1" type="noConversion"/>
  </si>
  <si>
    <r>
      <t>2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6" type="noConversion"/>
  </si>
  <si>
    <r>
      <t>3</t>
    </r>
    <r>
      <rPr>
        <sz val="12"/>
        <rFont val="標楷體"/>
        <family val="4"/>
        <charset val="136"/>
      </rPr>
      <t>、自主學習課程申請，請依照「文藻外語大學自主學習課程實施要點」辦理。</t>
    </r>
    <phoneticPr fontId="6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</si>
  <si>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1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</si>
  <si>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</si>
  <si>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</si>
  <si>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</si>
  <si>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rPr>
        <sz val="24"/>
        <rFont val="標楷體"/>
        <family val="4"/>
        <charset val="136"/>
      </rPr>
      <t>五專部英國語文科（副修德文）科目學分表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</si>
  <si>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</si>
  <si>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</si>
  <si>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</si>
  <si>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</si>
  <si>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</si>
  <si>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</si>
  <si>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</si>
  <si>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</si>
  <si>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</si>
  <si>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</si>
  <si>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</si>
  <si>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</si>
  <si>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t>(2)</t>
    <phoneticPr fontId="6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</si>
  <si>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</si>
  <si>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</si>
  <si>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</si>
  <si>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</si>
  <si>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</si>
  <si>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</si>
  <si>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</si>
  <si>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</si>
  <si>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</si>
  <si>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</si>
  <si>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</si>
  <si>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</si>
  <si>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</si>
  <si>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</si>
  <si>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</si>
  <si>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</si>
  <si>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</si>
  <si>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</si>
  <si>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</si>
  <si>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</si>
  <si>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</si>
  <si>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</si>
  <si>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</si>
  <si>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</si>
  <si>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</si>
  <si>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英語演說</t>
    </r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</si>
  <si>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</si>
  <si>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</si>
  <si>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</si>
  <si>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</si>
  <si>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</si>
  <si>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</si>
  <si>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</si>
  <si>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</si>
  <si>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t>專業選修</t>
    <phoneticPr fontId="1" type="noConversion"/>
  </si>
  <si>
    <t>專業選修</t>
    <phoneticPr fontId="1" type="noConversion"/>
  </si>
  <si>
    <r>
      <rPr>
        <sz val="12"/>
        <rFont val="標楷體"/>
        <family val="4"/>
        <charset val="136"/>
      </rPr>
      <t>中英翻譯習作</t>
    </r>
    <phoneticPr fontId="1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</si>
  <si>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</si>
  <si>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</si>
  <si>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</si>
  <si>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</si>
  <si>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</si>
  <si>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</si>
  <si>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</si>
  <si>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</si>
  <si>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</si>
  <si>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</si>
  <si>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</si>
  <si>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</si>
  <si>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</si>
  <si>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</si>
  <si>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</si>
  <si>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</si>
  <si>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</si>
  <si>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</si>
  <si>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</si>
  <si>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24"/>
        <rFont val="標楷體"/>
        <family val="4"/>
        <charset val="136"/>
      </rPr>
      <t>五專部英國語文科（副修西文）科目學分表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</si>
  <si>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</si>
  <si>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</si>
  <si>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</si>
  <si>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</si>
  <si>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</si>
  <si>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</si>
  <si>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</si>
  <si>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</si>
  <si>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</si>
  <si>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</si>
  <si>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</si>
  <si>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</si>
  <si>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數學</t>
    </r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</si>
  <si>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</si>
  <si>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</si>
  <si>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科技</t>
    </r>
    <phoneticPr fontId="1" type="noConversion"/>
  </si>
  <si>
    <r>
      <rPr>
        <sz val="7"/>
        <rFont val="標楷體"/>
        <family val="4"/>
        <charset val="136"/>
      </rPr>
      <t>健康
與體育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</si>
  <si>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</si>
  <si>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t>全民國防教育</t>
    <phoneticPr fontId="1" type="noConversion"/>
  </si>
  <si>
    <t>(2)</t>
    <phoneticPr fontId="6" type="noConversion"/>
  </si>
  <si>
    <r>
      <rPr>
        <sz val="12"/>
        <rFont val="標楷體"/>
        <family val="4"/>
        <charset val="136"/>
      </rPr>
      <t>校訂必修科目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</si>
  <si>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</si>
  <si>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</si>
  <si>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</si>
  <si>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</si>
  <si>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</si>
  <si>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</si>
  <si>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</si>
  <si>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</si>
  <si>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</si>
  <si>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</si>
  <si>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</si>
  <si>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</si>
  <si>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</si>
  <si>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</si>
  <si>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</si>
  <si>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</si>
  <si>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</si>
  <si>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</si>
  <si>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</si>
  <si>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</si>
  <si>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</si>
  <si>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</si>
  <si>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</si>
  <si>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t>基礎英文</t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</si>
  <si>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</si>
  <si>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</si>
  <si>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</si>
  <si>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</si>
  <si>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</si>
  <si>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</si>
  <si>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</si>
  <si>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</si>
  <si>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</si>
  <si>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</si>
  <si>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</si>
  <si>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</si>
  <si>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</si>
  <si>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</si>
  <si>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</si>
  <si>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</si>
  <si>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</si>
  <si>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</si>
  <si>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</si>
  <si>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</si>
  <si>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</si>
  <si>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</si>
  <si>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</si>
  <si>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t>專業選修</t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</si>
  <si>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</si>
  <si>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</si>
  <si>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</si>
  <si>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</si>
  <si>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</si>
  <si>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</si>
  <si>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</si>
  <si>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</si>
  <si>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</si>
  <si>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</si>
  <si>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</si>
  <si>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</si>
  <si>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</si>
  <si>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6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</si>
  <si>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</si>
  <si>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</si>
  <si>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24"/>
        <rFont val="標楷體"/>
        <family val="4"/>
        <charset val="136"/>
      </rPr>
      <t>五專部英國語文科（副修日文）科目學分表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</si>
  <si>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</si>
  <si>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</si>
  <si>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</si>
  <si>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</si>
  <si>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</si>
  <si>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</si>
  <si>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第二學年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</si>
  <si>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</si>
  <si>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</si>
  <si>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</si>
  <si>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</si>
  <si>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</si>
  <si>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</si>
  <si>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t>(2)</t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</si>
  <si>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</si>
  <si>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</si>
  <si>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</si>
  <si>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</si>
  <si>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</si>
  <si>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</si>
  <si>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</si>
  <si>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</si>
  <si>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t>基礎英文</t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</si>
  <si>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</si>
  <si>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</si>
  <si>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</si>
  <si>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</si>
  <si>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</si>
  <si>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</si>
  <si>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</si>
  <si>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</si>
  <si>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</si>
  <si>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</si>
  <si>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</si>
  <si>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</si>
  <si>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日語發音與聽力練習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</si>
  <si>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</si>
  <si>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</si>
  <si>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</si>
  <si>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</si>
  <si>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</si>
  <si>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</si>
  <si>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</si>
  <si>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</si>
  <si>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</si>
  <si>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</si>
  <si>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</si>
  <si>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</si>
  <si>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</si>
  <si>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</si>
  <si>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</si>
  <si>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</si>
  <si>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</si>
  <si>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</si>
  <si>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</si>
  <si>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</si>
  <si>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</si>
  <si>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</si>
  <si>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</si>
  <si>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6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</si>
  <si>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</si>
  <si>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</si>
  <si>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</si>
  <si>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</si>
  <si>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</si>
  <si>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74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校定選修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含系訂選修最少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</si>
</sst>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2"/>
      <name val="Arial"/>
      <family val="2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Times New Roman"/>
      <family val="1"/>
    </font>
    <font>
      <sz val="7"/>
      <name val="標楷體"/>
      <family val="4"/>
      <charset val="136"/>
    </font>
    <font>
      <sz val="12"/>
      <color theme="1"/>
      <name val="標楷體"/>
      <family val="4"/>
      <charset val="136"/>
    </font>
    <font>
      <sz val="24"/>
      <name val="Times New Roman"/>
      <family val="1"/>
    </font>
    <font>
      <b/>
      <sz val="12"/>
      <color rgb="FFFF0000"/>
      <name val="Times New Roman"/>
      <family val="1"/>
    </font>
    <font>
      <sz val="7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4"/>
      <charset val="136"/>
    </font>
    <font>
      <sz val="12"/>
      <name val="標楷體"/>
      <family val="1"/>
      <charset val="136"/>
    </font>
    <font>
      <sz val="12"/>
      <name val="Times New Roman"/>
      <family val="4"/>
    </font>
    <font>
      <u/>
      <sz val="12"/>
      <name val="Times New Roman"/>
      <family val="1"/>
    </font>
    <font>
      <sz val="12"/>
      <color indexed="10"/>
      <name val="Arial"/>
      <family val="2"/>
    </font>
    <font>
      <sz val="12"/>
      <name val="細明體"/>
      <family val="1"/>
      <charset val="136"/>
    </font>
    <font>
      <sz val="1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04">
    <xf numFmtId="0" fontId="0" fillId="0" borderId="0" xfId="0"/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0" xfId="0" applyFont="1"/>
    <xf numFmtId="0" fontId="8" fillId="9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 vertical="center" shrinkToFit="1"/>
    </xf>
    <xf numFmtId="49" fontId="8" fillId="9" borderId="1" xfId="0" applyNumberFormat="1" applyFont="1" applyFill="1" applyBorder="1" applyAlignment="1">
      <alignment horizontal="center" vertical="center" shrinkToFit="1"/>
    </xf>
    <xf numFmtId="49" fontId="8" fillId="8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shrinkToFit="1"/>
    </xf>
    <xf numFmtId="0" fontId="16" fillId="12" borderId="1" xfId="0" applyFont="1" applyFill="1" applyBorder="1" applyAlignment="1">
      <alignment shrinkToFit="1"/>
    </xf>
    <xf numFmtId="0" fontId="8" fillId="0" borderId="0" xfId="0" applyFont="1" applyFill="1" applyAlignment="1">
      <alignment shrinkToFit="1"/>
    </xf>
    <xf numFmtId="0" fontId="8" fillId="6" borderId="1" xfId="0" applyFont="1" applyFill="1" applyBorder="1" applyAlignment="1">
      <alignment shrinkToFit="1"/>
    </xf>
    <xf numFmtId="0" fontId="8" fillId="5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shrinkToFit="1"/>
    </xf>
    <xf numFmtId="0" fontId="8" fillId="6" borderId="2" xfId="0" applyFont="1" applyFill="1" applyBorder="1" applyAlignment="1">
      <alignment horizontal="distributed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textRotation="255" shrinkToFit="1"/>
    </xf>
    <xf numFmtId="0" fontId="8" fillId="5" borderId="1" xfId="0" applyFont="1" applyFill="1" applyBorder="1" applyAlignment="1">
      <alignment horizontal="center" vertical="center" textRotation="255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6" fillId="4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shrinkToFit="1"/>
    </xf>
    <xf numFmtId="0" fontId="8" fillId="6" borderId="5" xfId="0" applyFont="1" applyFill="1" applyBorder="1" applyAlignment="1">
      <alignment shrinkToFit="1"/>
    </xf>
    <xf numFmtId="0" fontId="8" fillId="6" borderId="7" xfId="0" applyFont="1" applyFill="1" applyBorder="1" applyAlignment="1">
      <alignment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16" fillId="11" borderId="1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16" fillId="10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 vertical="center" shrinkToFit="1"/>
    </xf>
    <xf numFmtId="49" fontId="16" fillId="9" borderId="1" xfId="0" applyNumberFormat="1" applyFont="1" applyFill="1" applyBorder="1" applyAlignment="1">
      <alignment horizontal="center" vertical="center" shrinkToFit="1"/>
    </xf>
    <xf numFmtId="49" fontId="16" fillId="8" borderId="1" xfId="0" applyNumberFormat="1" applyFont="1" applyFill="1" applyBorder="1" applyAlignment="1">
      <alignment horizontal="center" vertical="center" shrinkToFit="1"/>
    </xf>
    <xf numFmtId="0" fontId="16" fillId="8" borderId="1" xfId="0" applyNumberFormat="1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 vertical="justify" shrinkToFit="1"/>
    </xf>
    <xf numFmtId="0" fontId="16" fillId="12" borderId="9" xfId="0" applyFont="1" applyFill="1" applyBorder="1" applyAlignment="1">
      <alignment shrinkToFit="1"/>
    </xf>
    <xf numFmtId="0" fontId="16" fillId="11" borderId="9" xfId="0" applyFont="1" applyFill="1" applyBorder="1" applyAlignment="1">
      <alignment horizontal="center" vertical="center" shrinkToFit="1"/>
    </xf>
    <xf numFmtId="0" fontId="16" fillId="10" borderId="9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distributed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vertical="center" shrinkToFit="1"/>
    </xf>
    <xf numFmtId="0" fontId="16" fillId="12" borderId="1" xfId="0" applyFont="1" applyFill="1" applyBorder="1" applyAlignment="1">
      <alignment vertical="center" wrapText="1" shrinkToFit="1"/>
    </xf>
    <xf numFmtId="49" fontId="16" fillId="5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2" fillId="12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0" fillId="12" borderId="1" xfId="0" applyFont="1" applyFill="1" applyBorder="1" applyAlignment="1">
      <alignment shrinkToFit="1"/>
    </xf>
    <xf numFmtId="0" fontId="20" fillId="6" borderId="6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shrinkToFit="1"/>
    </xf>
    <xf numFmtId="0" fontId="8" fillId="2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9" fillId="6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shrinkToFit="1"/>
    </xf>
    <xf numFmtId="0" fontId="8" fillId="0" borderId="1" xfId="0" applyFont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 vertical="justify" shrinkToFit="1"/>
    </xf>
    <xf numFmtId="0" fontId="8" fillId="12" borderId="9" xfId="0" applyFont="1" applyFill="1" applyBorder="1" applyAlignment="1">
      <alignment shrinkToFit="1"/>
    </xf>
    <xf numFmtId="0" fontId="8" fillId="11" borderId="9" xfId="0" applyFont="1" applyFill="1" applyBorder="1" applyAlignment="1">
      <alignment horizontal="center" vertical="center" shrinkToFit="1"/>
    </xf>
    <xf numFmtId="0" fontId="8" fillId="10" borderId="9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6" borderId="1" xfId="0" applyFont="1" applyFill="1" applyBorder="1" applyAlignment="1">
      <alignment horizontal="distributed" shrinkToFit="1"/>
    </xf>
    <xf numFmtId="0" fontId="8" fillId="12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shrinkToFit="1"/>
    </xf>
    <xf numFmtId="0" fontId="8" fillId="6" borderId="6" xfId="0" applyFont="1" applyFill="1" applyBorder="1"/>
    <xf numFmtId="0" fontId="8" fillId="0" borderId="6" xfId="0" applyFont="1" applyBorder="1" applyAlignment="1">
      <alignment shrinkToFit="1"/>
    </xf>
    <xf numFmtId="0" fontId="8" fillId="6" borderId="1" xfId="0" applyFont="1" applyFill="1" applyBorder="1"/>
    <xf numFmtId="0" fontId="8" fillId="2" borderId="1" xfId="0" applyFont="1" applyFill="1" applyBorder="1"/>
    <xf numFmtId="0" fontId="8" fillId="5" borderId="1" xfId="0" applyFont="1" applyFill="1" applyBorder="1"/>
    <xf numFmtId="0" fontId="8" fillId="12" borderId="1" xfId="0" applyFont="1" applyFill="1" applyBorder="1"/>
    <xf numFmtId="49" fontId="8" fillId="5" borderId="1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shrinkToFit="1"/>
    </xf>
    <xf numFmtId="0" fontId="8" fillId="0" borderId="2" xfId="0" applyFont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textRotation="255" shrinkToFit="1"/>
    </xf>
    <xf numFmtId="0" fontId="8" fillId="8" borderId="1" xfId="0" applyFont="1" applyFill="1" applyBorder="1" applyAlignment="1">
      <alignment horizontal="center" vertical="center" textRotation="255" shrinkToFit="1"/>
    </xf>
    <xf numFmtId="0" fontId="8" fillId="11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distributed" shrinkToFit="1"/>
    </xf>
    <xf numFmtId="0" fontId="8" fillId="12" borderId="2" xfId="0" applyFont="1" applyFill="1" applyBorder="1" applyAlignment="1">
      <alignment horizontal="distributed" shrinkToFit="1"/>
    </xf>
    <xf numFmtId="0" fontId="8" fillId="11" borderId="2" xfId="0" applyFont="1" applyFill="1" applyBorder="1" applyAlignment="1">
      <alignment horizontal="center" vertical="center" shrinkToFit="1"/>
    </xf>
    <xf numFmtId="0" fontId="8" fillId="10" borderId="2" xfId="0" applyFont="1" applyFill="1" applyBorder="1" applyAlignment="1">
      <alignment horizontal="center" vertical="center" shrinkToFit="1"/>
    </xf>
    <xf numFmtId="0" fontId="8" fillId="9" borderId="2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8" fillId="11" borderId="3" xfId="0" applyFont="1" applyFill="1" applyBorder="1" applyAlignment="1">
      <alignment horizontal="center" vertical="center" shrinkToFit="1"/>
    </xf>
    <xf numFmtId="0" fontId="8" fillId="10" borderId="3" xfId="0" applyFont="1" applyFill="1" applyBorder="1" applyAlignment="1">
      <alignment horizontal="center" vertical="center" shrinkToFit="1"/>
    </xf>
    <xf numFmtId="0" fontId="8" fillId="9" borderId="3" xfId="0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 shrinkToFit="1"/>
    </xf>
    <xf numFmtId="0" fontId="8" fillId="8" borderId="26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/>
    </xf>
    <xf numFmtId="0" fontId="8" fillId="0" borderId="1" xfId="0" applyFont="1" applyBorder="1"/>
    <xf numFmtId="0" fontId="22" fillId="9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textRotation="255" shrinkToFit="1"/>
    </xf>
    <xf numFmtId="0" fontId="8" fillId="5" borderId="38" xfId="0" applyFont="1" applyFill="1" applyBorder="1" applyAlignment="1">
      <alignment horizontal="center" vertical="center" textRotation="255" shrinkToFit="1"/>
    </xf>
    <xf numFmtId="0" fontId="8" fillId="12" borderId="6" xfId="0" applyFont="1" applyFill="1" applyBorder="1" applyAlignment="1">
      <alignment shrinkToFit="1"/>
    </xf>
    <xf numFmtId="0" fontId="8" fillId="11" borderId="6" xfId="0" applyFont="1" applyFill="1" applyBorder="1" applyAlignment="1">
      <alignment horizontal="center" vertical="center" shrinkToFit="1"/>
    </xf>
    <xf numFmtId="0" fontId="8" fillId="10" borderId="6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0" borderId="37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1" xfId="0" applyFont="1" applyBorder="1" applyAlignment="1">
      <alignment shrinkToFit="1"/>
    </xf>
    <xf numFmtId="0" fontId="8" fillId="0" borderId="41" xfId="0" applyFont="1" applyBorder="1" applyAlignment="1">
      <alignment vertical="center" shrinkToFit="1"/>
    </xf>
    <xf numFmtId="0" fontId="8" fillId="6" borderId="1" xfId="0" applyFont="1" applyFill="1" applyBorder="1" applyAlignment="1">
      <alignment vertical="center" shrinkToFit="1"/>
    </xf>
    <xf numFmtId="0" fontId="8" fillId="6" borderId="38" xfId="0" applyFont="1" applyFill="1" applyBorder="1" applyAlignment="1">
      <alignment horizontal="distributed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5" borderId="38" xfId="0" applyFont="1" applyFill="1" applyBorder="1" applyAlignment="1">
      <alignment horizontal="center" vertical="center" shrinkToFit="1"/>
    </xf>
    <xf numFmtId="0" fontId="8" fillId="0" borderId="44" xfId="0" applyFont="1" applyBorder="1" applyAlignment="1">
      <alignment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14" borderId="46" xfId="0" applyFont="1" applyFill="1" applyBorder="1" applyAlignment="1">
      <alignment horizontal="center" vertical="center" shrinkToFit="1"/>
    </xf>
    <xf numFmtId="0" fontId="8" fillId="13" borderId="46" xfId="0" applyFont="1" applyFill="1" applyBorder="1" applyAlignment="1">
      <alignment horizontal="center" vertical="center" shrinkToFit="1"/>
    </xf>
    <xf numFmtId="0" fontId="8" fillId="8" borderId="46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4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8" fillId="0" borderId="49" xfId="0" applyFont="1" applyBorder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2" fillId="6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distributed" vertical="center" shrinkToFit="1"/>
    </xf>
    <xf numFmtId="0" fontId="2" fillId="12" borderId="1" xfId="0" applyFont="1" applyFill="1" applyBorder="1" applyAlignment="1">
      <alignment vertical="center" wrapText="1" shrinkToFit="1"/>
    </xf>
    <xf numFmtId="0" fontId="2" fillId="12" borderId="1" xfId="0" applyFont="1" applyFill="1" applyBorder="1" applyAlignment="1">
      <alignment vertical="center" shrinkToFit="1"/>
    </xf>
    <xf numFmtId="0" fontId="2" fillId="12" borderId="2" xfId="0" applyFont="1" applyFill="1" applyBorder="1" applyAlignment="1">
      <alignment vertical="center" shrinkToFit="1"/>
    </xf>
    <xf numFmtId="0" fontId="2" fillId="12" borderId="38" xfId="0" applyFont="1" applyFill="1" applyBorder="1" applyAlignment="1">
      <alignment vertical="center" shrinkToFit="1"/>
    </xf>
    <xf numFmtId="0" fontId="8" fillId="11" borderId="38" xfId="0" applyFont="1" applyFill="1" applyBorder="1" applyAlignment="1">
      <alignment horizontal="center" vertical="center" shrinkToFit="1"/>
    </xf>
    <xf numFmtId="0" fontId="8" fillId="10" borderId="38" xfId="0" applyFont="1" applyFill="1" applyBorder="1" applyAlignment="1">
      <alignment horizontal="center" vertical="center" shrinkToFit="1"/>
    </xf>
    <xf numFmtId="0" fontId="8" fillId="9" borderId="38" xfId="0" applyFont="1" applyFill="1" applyBorder="1" applyAlignment="1">
      <alignment horizontal="center" vertical="center" shrinkToFit="1"/>
    </xf>
    <xf numFmtId="0" fontId="8" fillId="8" borderId="38" xfId="0" applyFont="1" applyFill="1" applyBorder="1" applyAlignment="1">
      <alignment horizontal="center" vertical="center" shrinkToFit="1"/>
    </xf>
    <xf numFmtId="0" fontId="2" fillId="6" borderId="53" xfId="0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4" borderId="53" xfId="0" applyFont="1" applyFill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 vertical="center" shrinkToFit="1"/>
    </xf>
    <xf numFmtId="0" fontId="8" fillId="5" borderId="53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vertical="center" shrinkToFit="1"/>
    </xf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textRotation="255" shrinkToFit="1"/>
    </xf>
    <xf numFmtId="0" fontId="8" fillId="5" borderId="2" xfId="0" applyFont="1" applyFill="1" applyBorder="1" applyAlignment="1">
      <alignment horizontal="center" vertical="center" textRotation="255" shrinkToFit="1"/>
    </xf>
    <xf numFmtId="0" fontId="8" fillId="8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/>
    <xf numFmtId="0" fontId="8" fillId="14" borderId="3" xfId="0" applyFont="1" applyFill="1" applyBorder="1" applyAlignment="1">
      <alignment horizontal="center" vertical="center" shrinkToFit="1"/>
    </xf>
    <xf numFmtId="0" fontId="8" fillId="13" borderId="3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shrinkToFit="1"/>
    </xf>
    <xf numFmtId="0" fontId="8" fillId="0" borderId="0" xfId="0" applyFont="1" applyAlignment="1">
      <alignment horizontal="left" vertical="center"/>
    </xf>
    <xf numFmtId="0" fontId="8" fillId="8" borderId="1" xfId="0" quotePrefix="1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12" borderId="17" xfId="0" applyFont="1" applyFill="1" applyBorder="1" applyAlignment="1">
      <alignment horizontal="center" shrinkToFit="1"/>
    </xf>
    <xf numFmtId="0" fontId="8" fillId="12" borderId="18" xfId="0" applyFont="1" applyFill="1" applyBorder="1" applyAlignment="1">
      <alignment horizontal="center" shrinkToFit="1"/>
    </xf>
    <xf numFmtId="0" fontId="8" fillId="12" borderId="19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textRotation="255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16" xfId="0" applyFont="1" applyFill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center" vertical="center" textRotation="255" shrinkToFit="1"/>
    </xf>
    <xf numFmtId="0" fontId="11" fillId="13" borderId="8" xfId="0" applyFont="1" applyFill="1" applyBorder="1" applyAlignment="1">
      <alignment horizontal="center" shrinkToFit="1"/>
    </xf>
    <xf numFmtId="0" fontId="11" fillId="13" borderId="9" xfId="0" applyFont="1" applyFill="1" applyBorder="1" applyAlignment="1">
      <alignment horizontal="center" shrinkToFit="1"/>
    </xf>
    <xf numFmtId="0" fontId="8" fillId="13" borderId="14" xfId="0" applyFont="1" applyFill="1" applyBorder="1" applyAlignment="1">
      <alignment shrinkToFit="1"/>
    </xf>
    <xf numFmtId="0" fontId="8" fillId="0" borderId="8" xfId="0" applyFont="1" applyFill="1" applyBorder="1" applyAlignment="1">
      <alignment horizontal="right" vertical="center" wrapText="1" shrinkToFit="1"/>
    </xf>
    <xf numFmtId="0" fontId="8" fillId="0" borderId="8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textRotation="255" shrinkToFit="1"/>
    </xf>
    <xf numFmtId="0" fontId="8" fillId="3" borderId="1" xfId="0" applyFont="1" applyFill="1" applyBorder="1" applyAlignment="1">
      <alignment horizontal="center" vertical="center" textRotation="255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14" xfId="0" applyFill="1" applyBorder="1" applyAlignment="1">
      <alignment horizontal="center" vertical="center" textRotation="255" shrinkToFit="1"/>
    </xf>
    <xf numFmtId="0" fontId="0" fillId="0" borderId="20" xfId="0" applyFill="1" applyBorder="1" applyAlignment="1">
      <alignment horizontal="center" vertical="center" textRotation="255" shrinkToFit="1"/>
    </xf>
    <xf numFmtId="0" fontId="0" fillId="0" borderId="10" xfId="0" applyFill="1" applyBorder="1" applyAlignment="1">
      <alignment horizontal="center" vertical="center" textRotation="255" shrinkToFit="1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23" xfId="0" applyFont="1" applyFill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18" fillId="0" borderId="8" xfId="0" applyFont="1" applyFill="1" applyBorder="1" applyAlignment="1">
      <alignment horizontal="right" vertical="center" wrapText="1" shrinkToFit="1"/>
    </xf>
    <xf numFmtId="0" fontId="18" fillId="0" borderId="8" xfId="0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right" vertical="center" shrinkToFit="1"/>
    </xf>
    <xf numFmtId="0" fontId="8" fillId="0" borderId="22" xfId="0" applyFont="1" applyFill="1" applyBorder="1" applyAlignment="1">
      <alignment horizontal="center" vertical="center" textRotation="255" shrinkToFit="1"/>
    </xf>
    <xf numFmtId="0" fontId="2" fillId="0" borderId="23" xfId="0" applyFont="1" applyFill="1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8" fillId="0" borderId="14" xfId="0" applyFont="1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14" xfId="0" applyBorder="1" applyAlignment="1">
      <alignment vertical="center" textRotation="255" shrinkToFit="1"/>
    </xf>
    <xf numFmtId="0" fontId="0" fillId="0" borderId="20" xfId="0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8" fillId="0" borderId="7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61" xfId="0" applyFont="1" applyFill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4" xfId="0" applyFont="1" applyFill="1" applyBorder="1" applyAlignment="1">
      <alignment vertical="center" textRotation="255" shrinkToFit="1"/>
    </xf>
    <xf numFmtId="0" fontId="0" fillId="0" borderId="0" xfId="0" applyFill="1" applyAlignment="1">
      <alignment vertical="center" textRotation="255" shrinkToFit="1"/>
    </xf>
    <xf numFmtId="0" fontId="0" fillId="0" borderId="8" xfId="0" applyFill="1" applyBorder="1" applyAlignment="1">
      <alignment vertical="center" textRotation="255" shrinkToFit="1"/>
    </xf>
    <xf numFmtId="0" fontId="0" fillId="0" borderId="14" xfId="0" applyFill="1" applyBorder="1" applyAlignment="1">
      <alignment vertical="center" textRotation="255" shrinkToFit="1"/>
    </xf>
    <xf numFmtId="0" fontId="0" fillId="0" borderId="20" xfId="0" applyFill="1" applyBorder="1" applyAlignment="1">
      <alignment vertical="center" textRotation="255" shrinkToFit="1"/>
    </xf>
    <xf numFmtId="0" fontId="0" fillId="0" borderId="13" xfId="0" applyFill="1" applyBorder="1" applyAlignment="1">
      <alignment vertical="center" textRotation="255" shrinkToFit="1"/>
    </xf>
    <xf numFmtId="0" fontId="0" fillId="0" borderId="10" xfId="0" applyFill="1" applyBorder="1" applyAlignment="1">
      <alignment vertical="center" textRotation="255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left" vertical="top" wrapText="1" shrinkToFit="1"/>
    </xf>
    <xf numFmtId="0" fontId="8" fillId="0" borderId="11" xfId="0" applyFont="1" applyFill="1" applyBorder="1" applyAlignment="1">
      <alignment horizontal="left" vertical="top" wrapText="1" shrinkToFit="1"/>
    </xf>
    <xf numFmtId="0" fontId="8" fillId="0" borderId="5" xfId="0" applyFont="1" applyFill="1" applyBorder="1" applyAlignment="1">
      <alignment horizontal="left" vertical="top" wrapText="1" shrinkToFit="1"/>
    </xf>
    <xf numFmtId="0" fontId="3" fillId="13" borderId="8" xfId="0" applyFont="1" applyFill="1" applyBorder="1" applyAlignment="1">
      <alignment horizontal="center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11" fillId="13" borderId="27" xfId="0" applyFont="1" applyFill="1" applyBorder="1" applyAlignment="1">
      <alignment horizontal="center" vertical="center" shrinkToFit="1"/>
    </xf>
    <xf numFmtId="0" fontId="11" fillId="13" borderId="28" xfId="0" applyFont="1" applyFill="1" applyBorder="1" applyAlignment="1">
      <alignment horizontal="center" vertical="center" shrinkToFit="1"/>
    </xf>
    <xf numFmtId="0" fontId="8" fillId="13" borderId="29" xfId="0" applyFont="1" applyFill="1" applyBorder="1" applyAlignment="1">
      <alignment vertical="center" shrinkToFit="1"/>
    </xf>
    <xf numFmtId="0" fontId="11" fillId="13" borderId="30" xfId="0" applyFont="1" applyFill="1" applyBorder="1" applyAlignment="1">
      <alignment horizontal="center" vertical="center" shrinkToFit="1"/>
    </xf>
    <xf numFmtId="0" fontId="11" fillId="13" borderId="31" xfId="0" applyFont="1" applyFill="1" applyBorder="1" applyAlignment="1">
      <alignment horizontal="center" vertical="center" shrinkToFit="1"/>
    </xf>
    <xf numFmtId="0" fontId="8" fillId="13" borderId="32" xfId="0" applyFont="1" applyFill="1" applyBorder="1" applyAlignment="1">
      <alignment vertical="center" shrinkToFit="1"/>
    </xf>
    <xf numFmtId="0" fontId="8" fillId="0" borderId="33" xfId="0" applyFont="1" applyBorder="1" applyAlignment="1">
      <alignment horizontal="right" vertical="center" wrapText="1" shrinkToFit="1"/>
    </xf>
    <xf numFmtId="0" fontId="18" fillId="0" borderId="34" xfId="0" applyFont="1" applyBorder="1" applyAlignment="1">
      <alignment horizontal="right" vertical="center" wrapText="1" shrinkToFit="1"/>
    </xf>
    <xf numFmtId="0" fontId="18" fillId="0" borderId="35" xfId="0" applyFont="1" applyBorder="1" applyAlignment="1">
      <alignment horizontal="right" vertical="center" wrapText="1" shrinkToFit="1"/>
    </xf>
    <xf numFmtId="0" fontId="8" fillId="0" borderId="36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6" borderId="6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shrinkToFit="1"/>
    </xf>
    <xf numFmtId="0" fontId="8" fillId="7" borderId="20" xfId="0" applyFont="1" applyFill="1" applyBorder="1" applyAlignment="1">
      <alignment horizontal="center" vertical="center" shrinkToFit="1"/>
    </xf>
    <xf numFmtId="0" fontId="8" fillId="7" borderId="13" xfId="0" applyFont="1" applyFill="1" applyBorder="1" applyAlignment="1">
      <alignment horizontal="center" vertical="center" shrinkToFit="1"/>
    </xf>
    <xf numFmtId="0" fontId="8" fillId="7" borderId="10" xfId="0" applyFont="1" applyFill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textRotation="255" shrinkToFit="1"/>
    </xf>
    <xf numFmtId="0" fontId="8" fillId="4" borderId="38" xfId="0" applyFont="1" applyFill="1" applyBorder="1" applyAlignment="1">
      <alignment horizontal="center" vertical="center" textRotation="255" shrinkToFi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8" fillId="0" borderId="43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 textRotation="255" shrinkToFit="1"/>
    </xf>
    <xf numFmtId="0" fontId="8" fillId="12" borderId="45" xfId="0" applyFont="1" applyFill="1" applyBorder="1" applyAlignment="1">
      <alignment horizontal="center" vertical="center" shrinkToFit="1"/>
    </xf>
    <xf numFmtId="0" fontId="8" fillId="12" borderId="46" xfId="0" applyFont="1" applyFill="1" applyBorder="1" applyAlignment="1">
      <alignment horizontal="center" vertical="center" shrinkToFit="1"/>
    </xf>
    <xf numFmtId="0" fontId="8" fillId="0" borderId="58" xfId="0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0" fontId="8" fillId="0" borderId="49" xfId="0" applyFont="1" applyBorder="1" applyAlignment="1">
      <alignment horizontal="left" shrinkToFit="1"/>
    </xf>
    <xf numFmtId="0" fontId="8" fillId="0" borderId="5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9" xfId="0" applyFont="1" applyBorder="1"/>
    <xf numFmtId="0" fontId="0" fillId="0" borderId="60" xfId="0" applyBorder="1"/>
    <xf numFmtId="0" fontId="0" fillId="0" borderId="52" xfId="0" applyBorder="1"/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 textRotation="255" shrinkToFit="1"/>
    </xf>
    <xf numFmtId="0" fontId="8" fillId="0" borderId="36" xfId="0" applyFont="1" applyBorder="1" applyAlignment="1">
      <alignment horizontal="center" vertical="center" textRotation="255" shrinkToFit="1"/>
    </xf>
    <xf numFmtId="49" fontId="2" fillId="0" borderId="56" xfId="0" applyNumberFormat="1" applyFont="1" applyBorder="1" applyAlignment="1">
      <alignment horizontal="left" vertical="center" wrapText="1"/>
    </xf>
    <xf numFmtId="49" fontId="8" fillId="0" borderId="57" xfId="0" applyNumberFormat="1" applyFont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0" fontId="11" fillId="13" borderId="8" xfId="0" applyFont="1" applyFill="1" applyBorder="1" applyAlignment="1">
      <alignment horizontal="center" vertical="center" shrinkToFit="1"/>
    </xf>
    <xf numFmtId="0" fontId="11" fillId="13" borderId="9" xfId="0" applyFont="1" applyFill="1" applyBorder="1" applyAlignment="1">
      <alignment horizontal="center" vertical="center" shrinkToFit="1"/>
    </xf>
    <xf numFmtId="0" fontId="8" fillId="13" borderId="14" xfId="0" applyFont="1" applyFill="1" applyBorder="1" applyAlignment="1">
      <alignment vertical="center" shrinkToFit="1"/>
    </xf>
    <xf numFmtId="0" fontId="8" fillId="0" borderId="13" xfId="0" applyFont="1" applyBorder="1" applyAlignment="1">
      <alignment horizontal="right" vertical="center" wrapText="1" shrinkToFit="1"/>
    </xf>
    <xf numFmtId="0" fontId="18" fillId="0" borderId="13" xfId="0" applyFont="1" applyBorder="1" applyAlignment="1">
      <alignment horizontal="right" vertical="center" wrapText="1" shrinkToFit="1"/>
    </xf>
    <xf numFmtId="0" fontId="18" fillId="0" borderId="10" xfId="0" applyFont="1" applyBorder="1" applyAlignment="1">
      <alignment horizontal="right" vertical="center" wrapText="1" shrinkToFit="1"/>
    </xf>
    <xf numFmtId="0" fontId="8" fillId="0" borderId="2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0" xfId="0" applyFont="1" applyBorder="1" applyAlignment="1">
      <alignment shrinkToFit="1"/>
    </xf>
    <xf numFmtId="0" fontId="8" fillId="0" borderId="13" xfId="0" applyFont="1" applyBorder="1" applyAlignment="1">
      <alignment shrinkToFit="1"/>
    </xf>
    <xf numFmtId="0" fontId="8" fillId="0" borderId="5" xfId="0" applyFont="1" applyBorder="1" applyAlignment="1">
      <alignment shrinkToFit="1"/>
    </xf>
    <xf numFmtId="0" fontId="8" fillId="0" borderId="12" xfId="0" applyFont="1" applyBorder="1" applyAlignment="1">
      <alignment horizontal="left" shrinkToFit="1"/>
    </xf>
    <xf numFmtId="0" fontId="8" fillId="0" borderId="11" xfId="0" applyFont="1" applyBorder="1" applyAlignment="1">
      <alignment shrinkToFi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 shrinkToFit="1"/>
    </xf>
    <xf numFmtId="0" fontId="8" fillId="12" borderId="24" xfId="0" applyFont="1" applyFill="1" applyBorder="1" applyAlignment="1">
      <alignment horizontal="center" shrinkToFit="1"/>
    </xf>
    <xf numFmtId="0" fontId="8" fillId="12" borderId="3" xfId="0" applyFont="1" applyFill="1" applyBorder="1" applyAlignment="1">
      <alignment horizontal="center" shrinkToFit="1"/>
    </xf>
    <xf numFmtId="0" fontId="18" fillId="0" borderId="13" xfId="0" applyFont="1" applyFill="1" applyBorder="1" applyAlignment="1">
      <alignment horizontal="right" vertical="center" wrapText="1" shrinkToFit="1"/>
    </xf>
    <xf numFmtId="0" fontId="18" fillId="0" borderId="10" xfId="0" applyFont="1" applyFill="1" applyBorder="1" applyAlignment="1">
      <alignment horizontal="right" vertical="center" wrapText="1" shrinkToFit="1"/>
    </xf>
    <xf numFmtId="0" fontId="8" fillId="0" borderId="20" xfId="0" applyFont="1" applyFill="1" applyBorder="1" applyAlignment="1">
      <alignment horizontal="center" vertical="center" textRotation="255" shrinkToFit="1"/>
    </xf>
    <xf numFmtId="0" fontId="8" fillId="0" borderId="12" xfId="0" applyFont="1" applyFill="1" applyBorder="1" applyAlignment="1">
      <alignment horizontal="left" shrinkToFit="1"/>
    </xf>
    <xf numFmtId="0" fontId="8" fillId="0" borderId="11" xfId="0" applyFont="1" applyFill="1" applyBorder="1" applyAlignment="1">
      <alignment horizontal="left" shrinkToFit="1"/>
    </xf>
    <xf numFmtId="0" fontId="8" fillId="0" borderId="5" xfId="0" applyFont="1" applyFill="1" applyBorder="1" applyAlignment="1">
      <alignment horizontal="left" shrinkToFit="1"/>
    </xf>
    <xf numFmtId="0" fontId="3" fillId="13" borderId="8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12" borderId="1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textRotation="255" shrinkToFit="1"/>
    </xf>
    <xf numFmtId="0" fontId="8" fillId="10" borderId="1" xfId="0" applyFont="1" applyFill="1" applyBorder="1" applyAlignment="1">
      <alignment horizontal="center" vertical="center" textRotation="255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4"/>
  <sheetViews>
    <sheetView view="pageBreakPreview" zoomScaleNormal="100" zoomScaleSheetLayoutView="100" workbookViewId="0">
      <selection activeCell="A3" sqref="A3:Z3"/>
    </sheetView>
  </sheetViews>
  <sheetFormatPr defaultColWidth="9" defaultRowHeight="15.6"/>
  <cols>
    <col min="1" max="2" width="4.6640625" style="20" customWidth="1"/>
    <col min="3" max="3" width="30.109375" style="20" bestFit="1" customWidth="1"/>
    <col min="4" max="5" width="4.44140625" style="45" customWidth="1"/>
    <col min="6" max="25" width="4.21875" style="45" customWidth="1"/>
    <col min="26" max="26" width="13.109375" style="20" customWidth="1"/>
    <col min="27" max="16384" width="9" style="20"/>
  </cols>
  <sheetData>
    <row r="1" spans="1:26" ht="16.350000000000001" customHeight="1">
      <c r="A1" s="246" t="s">
        <v>90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6" ht="16.350000000000001" customHeight="1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2" customFormat="1" ht="54.9" customHeight="1">
      <c r="A3" s="249" t="s">
        <v>610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1"/>
    </row>
    <row r="4" spans="1:26" ht="16.350000000000001" customHeight="1">
      <c r="A4" s="252" t="s">
        <v>14</v>
      </c>
      <c r="B4" s="253" t="s">
        <v>15</v>
      </c>
      <c r="C4" s="258" t="s">
        <v>16</v>
      </c>
      <c r="D4" s="259" t="s">
        <v>17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1"/>
      <c r="Z4" s="219" t="s">
        <v>13</v>
      </c>
    </row>
    <row r="5" spans="1:26" ht="16.350000000000001" customHeight="1">
      <c r="A5" s="252"/>
      <c r="B5" s="254"/>
      <c r="C5" s="258"/>
      <c r="D5" s="257" t="s">
        <v>18</v>
      </c>
      <c r="E5" s="256" t="s">
        <v>19</v>
      </c>
      <c r="F5" s="255" t="s">
        <v>20</v>
      </c>
      <c r="G5" s="255"/>
      <c r="H5" s="255"/>
      <c r="I5" s="255"/>
      <c r="J5" s="255" t="s">
        <v>21</v>
      </c>
      <c r="K5" s="255"/>
      <c r="L5" s="255"/>
      <c r="M5" s="255"/>
      <c r="N5" s="255" t="s">
        <v>22</v>
      </c>
      <c r="O5" s="255"/>
      <c r="P5" s="255"/>
      <c r="Q5" s="255"/>
      <c r="R5" s="255" t="s">
        <v>23</v>
      </c>
      <c r="S5" s="255"/>
      <c r="T5" s="255"/>
      <c r="U5" s="255"/>
      <c r="V5" s="255" t="s">
        <v>24</v>
      </c>
      <c r="W5" s="255"/>
      <c r="X5" s="255"/>
      <c r="Y5" s="255"/>
      <c r="Z5" s="220"/>
    </row>
    <row r="6" spans="1:26" ht="16.350000000000001" customHeight="1">
      <c r="A6" s="252"/>
      <c r="B6" s="254"/>
      <c r="C6" s="258"/>
      <c r="D6" s="257"/>
      <c r="E6" s="256"/>
      <c r="F6" s="14" t="s">
        <v>25</v>
      </c>
      <c r="G6" s="14" t="s">
        <v>25</v>
      </c>
      <c r="H6" s="15" t="s">
        <v>75</v>
      </c>
      <c r="I6" s="15" t="s">
        <v>26</v>
      </c>
      <c r="J6" s="14" t="s">
        <v>25</v>
      </c>
      <c r="K6" s="14" t="s">
        <v>25</v>
      </c>
      <c r="L6" s="15" t="s">
        <v>26</v>
      </c>
      <c r="M6" s="15" t="s">
        <v>26</v>
      </c>
      <c r="N6" s="14" t="s">
        <v>25</v>
      </c>
      <c r="O6" s="14" t="s">
        <v>25</v>
      </c>
      <c r="P6" s="15" t="s">
        <v>26</v>
      </c>
      <c r="Q6" s="15" t="s">
        <v>26</v>
      </c>
      <c r="R6" s="14" t="s">
        <v>25</v>
      </c>
      <c r="S6" s="14" t="s">
        <v>25</v>
      </c>
      <c r="T6" s="15" t="s">
        <v>26</v>
      </c>
      <c r="U6" s="15" t="s">
        <v>26</v>
      </c>
      <c r="V6" s="14" t="s">
        <v>25</v>
      </c>
      <c r="W6" s="14" t="s">
        <v>25</v>
      </c>
      <c r="X6" s="15" t="s">
        <v>26</v>
      </c>
      <c r="Y6" s="15" t="s">
        <v>26</v>
      </c>
      <c r="Z6" s="220"/>
    </row>
    <row r="7" spans="1:26" ht="66">
      <c r="A7" s="252"/>
      <c r="B7" s="254"/>
      <c r="C7" s="258"/>
      <c r="D7" s="257"/>
      <c r="E7" s="256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76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76</v>
      </c>
      <c r="X7" s="32" t="s">
        <v>27</v>
      </c>
      <c r="Y7" s="32" t="s">
        <v>17</v>
      </c>
      <c r="Z7" s="220"/>
    </row>
    <row r="8" spans="1:26" ht="15" customHeight="1">
      <c r="A8" s="234" t="s">
        <v>47</v>
      </c>
      <c r="B8" s="219" t="s">
        <v>50</v>
      </c>
      <c r="C8" s="19" t="s">
        <v>101</v>
      </c>
      <c r="D8" s="47">
        <v>8</v>
      </c>
      <c r="E8" s="50">
        <v>8</v>
      </c>
      <c r="F8" s="48">
        <v>4</v>
      </c>
      <c r="G8" s="48">
        <v>4</v>
      </c>
      <c r="H8" s="49">
        <v>4</v>
      </c>
      <c r="I8" s="49">
        <v>4</v>
      </c>
      <c r="J8" s="48"/>
      <c r="K8" s="48"/>
      <c r="L8" s="49"/>
      <c r="M8" s="49"/>
      <c r="N8" s="48"/>
      <c r="O8" s="48"/>
      <c r="P8" s="49"/>
      <c r="Q8" s="49"/>
      <c r="R8" s="3"/>
      <c r="S8" s="3"/>
      <c r="T8" s="4"/>
      <c r="U8" s="4"/>
      <c r="V8" s="3"/>
      <c r="W8" s="3"/>
      <c r="X8" s="4"/>
      <c r="Y8" s="4"/>
      <c r="Z8" s="8"/>
    </row>
    <row r="9" spans="1:26" ht="15" customHeight="1">
      <c r="A9" s="234"/>
      <c r="B9" s="220"/>
      <c r="C9" s="19" t="s">
        <v>97</v>
      </c>
      <c r="D9" s="47">
        <v>4</v>
      </c>
      <c r="E9" s="50">
        <v>4</v>
      </c>
      <c r="F9" s="48"/>
      <c r="G9" s="48"/>
      <c r="H9" s="49"/>
      <c r="I9" s="49"/>
      <c r="J9" s="48">
        <v>2</v>
      </c>
      <c r="K9" s="48">
        <v>2</v>
      </c>
      <c r="L9" s="49">
        <v>2</v>
      </c>
      <c r="M9" s="49">
        <v>2</v>
      </c>
      <c r="N9" s="48"/>
      <c r="O9" s="48"/>
      <c r="P9" s="49"/>
      <c r="Q9" s="49"/>
      <c r="R9" s="3"/>
      <c r="S9" s="3"/>
      <c r="T9" s="4"/>
      <c r="U9" s="4"/>
      <c r="V9" s="3"/>
      <c r="W9" s="3"/>
      <c r="X9" s="4"/>
      <c r="Y9" s="4"/>
      <c r="Z9" s="8"/>
    </row>
    <row r="10" spans="1:26" ht="15" customHeight="1">
      <c r="A10" s="234"/>
      <c r="B10" s="221"/>
      <c r="C10" s="19" t="s">
        <v>102</v>
      </c>
      <c r="D10" s="47">
        <v>2</v>
      </c>
      <c r="E10" s="50">
        <v>2</v>
      </c>
      <c r="F10" s="48"/>
      <c r="G10" s="48"/>
      <c r="H10" s="49"/>
      <c r="I10" s="49"/>
      <c r="J10" s="48">
        <v>2</v>
      </c>
      <c r="K10" s="48">
        <v>2</v>
      </c>
      <c r="L10" s="49" t="s">
        <v>49</v>
      </c>
      <c r="M10" s="49" t="s">
        <v>49</v>
      </c>
      <c r="N10" s="48"/>
      <c r="O10" s="48"/>
      <c r="P10" s="49"/>
      <c r="Q10" s="49"/>
      <c r="R10" s="3"/>
      <c r="S10" s="3"/>
      <c r="T10" s="4"/>
      <c r="U10" s="4"/>
      <c r="V10" s="3"/>
      <c r="W10" s="3"/>
      <c r="X10" s="4"/>
      <c r="Y10" s="4"/>
      <c r="Z10" s="8" t="s">
        <v>36</v>
      </c>
    </row>
    <row r="11" spans="1:26" ht="15" customHeight="1">
      <c r="A11" s="234"/>
      <c r="B11" s="8" t="s">
        <v>51</v>
      </c>
      <c r="C11" s="19" t="s">
        <v>98</v>
      </c>
      <c r="D11" s="47">
        <v>4</v>
      </c>
      <c r="E11" s="50">
        <v>4</v>
      </c>
      <c r="F11" s="48">
        <v>2</v>
      </c>
      <c r="G11" s="48">
        <v>2</v>
      </c>
      <c r="H11" s="49">
        <v>2</v>
      </c>
      <c r="I11" s="49">
        <v>2</v>
      </c>
      <c r="J11" s="48"/>
      <c r="K11" s="48"/>
      <c r="L11" s="49"/>
      <c r="M11" s="49"/>
      <c r="N11" s="48"/>
      <c r="O11" s="48"/>
      <c r="P11" s="49"/>
      <c r="Q11" s="49"/>
      <c r="R11" s="3"/>
      <c r="S11" s="3"/>
      <c r="T11" s="4"/>
      <c r="U11" s="4"/>
      <c r="V11" s="3"/>
      <c r="W11" s="3"/>
      <c r="X11" s="4"/>
      <c r="Y11" s="4"/>
      <c r="Z11" s="8"/>
    </row>
    <row r="12" spans="1:26" ht="15" customHeight="1">
      <c r="A12" s="234"/>
      <c r="B12" s="220" t="s">
        <v>52</v>
      </c>
      <c r="C12" s="51" t="s">
        <v>103</v>
      </c>
      <c r="D12" s="47">
        <v>2</v>
      </c>
      <c r="E12" s="50">
        <v>2</v>
      </c>
      <c r="F12" s="52" t="s">
        <v>0</v>
      </c>
      <c r="G12" s="52" t="s">
        <v>0</v>
      </c>
      <c r="H12" s="49">
        <v>2</v>
      </c>
      <c r="I12" s="49">
        <v>2</v>
      </c>
      <c r="J12" s="48"/>
      <c r="K12" s="48"/>
      <c r="L12" s="49"/>
      <c r="M12" s="49"/>
      <c r="N12" s="48"/>
      <c r="O12" s="48"/>
      <c r="P12" s="49"/>
      <c r="Q12" s="49"/>
      <c r="R12" s="3"/>
      <c r="S12" s="3"/>
      <c r="T12" s="4"/>
      <c r="U12" s="4"/>
      <c r="V12" s="3"/>
      <c r="W12" s="3"/>
      <c r="X12" s="4"/>
      <c r="Y12" s="4"/>
      <c r="Z12" s="8" t="s">
        <v>36</v>
      </c>
    </row>
    <row r="13" spans="1:26" ht="15" customHeight="1">
      <c r="A13" s="234"/>
      <c r="B13" s="221"/>
      <c r="C13" s="51" t="s">
        <v>104</v>
      </c>
      <c r="D13" s="47">
        <v>2</v>
      </c>
      <c r="E13" s="50">
        <v>2</v>
      </c>
      <c r="F13" s="48"/>
      <c r="G13" s="48"/>
      <c r="H13" s="53"/>
      <c r="I13" s="53"/>
      <c r="J13" s="48"/>
      <c r="K13" s="48"/>
      <c r="L13" s="53"/>
      <c r="M13" s="53"/>
      <c r="N13" s="48">
        <v>2</v>
      </c>
      <c r="O13" s="48">
        <v>2</v>
      </c>
      <c r="P13" s="53"/>
      <c r="Q13" s="53"/>
      <c r="R13" s="3"/>
      <c r="S13" s="3"/>
      <c r="T13" s="4"/>
      <c r="U13" s="4"/>
      <c r="V13" s="3"/>
      <c r="W13" s="3"/>
      <c r="X13" s="4"/>
      <c r="Y13" s="4"/>
      <c r="Z13" s="8"/>
    </row>
    <row r="14" spans="1:26" ht="15" customHeight="1">
      <c r="A14" s="234"/>
      <c r="B14" s="220" t="s">
        <v>53</v>
      </c>
      <c r="C14" s="51" t="s">
        <v>105</v>
      </c>
      <c r="D14" s="47">
        <v>2</v>
      </c>
      <c r="E14" s="50">
        <v>2</v>
      </c>
      <c r="F14" s="48"/>
      <c r="G14" s="48"/>
      <c r="H14" s="53"/>
      <c r="I14" s="53"/>
      <c r="J14" s="52" t="s">
        <v>0</v>
      </c>
      <c r="K14" s="52" t="s">
        <v>0</v>
      </c>
      <c r="L14" s="49">
        <v>2</v>
      </c>
      <c r="M14" s="49">
        <v>2</v>
      </c>
      <c r="N14" s="48"/>
      <c r="O14" s="48"/>
      <c r="P14" s="49"/>
      <c r="Q14" s="49"/>
      <c r="R14" s="3"/>
      <c r="S14" s="3"/>
      <c r="T14" s="4"/>
      <c r="U14" s="4"/>
      <c r="V14" s="3"/>
      <c r="W14" s="3"/>
      <c r="X14" s="4"/>
      <c r="Y14" s="4"/>
      <c r="Z14" s="8" t="s">
        <v>36</v>
      </c>
    </row>
    <row r="15" spans="1:26" ht="15" customHeight="1">
      <c r="A15" s="234"/>
      <c r="B15" s="221"/>
      <c r="C15" s="51" t="s">
        <v>106</v>
      </c>
      <c r="D15" s="47">
        <v>2</v>
      </c>
      <c r="E15" s="50">
        <v>2</v>
      </c>
      <c r="F15" s="52"/>
      <c r="G15" s="52"/>
      <c r="H15" s="49"/>
      <c r="I15" s="49"/>
      <c r="J15" s="52"/>
      <c r="K15" s="52"/>
      <c r="L15" s="49"/>
      <c r="M15" s="49"/>
      <c r="N15" s="52" t="s">
        <v>0</v>
      </c>
      <c r="O15" s="52" t="s">
        <v>0</v>
      </c>
      <c r="P15" s="49">
        <v>2</v>
      </c>
      <c r="Q15" s="49">
        <v>2</v>
      </c>
      <c r="R15" s="3"/>
      <c r="S15" s="3"/>
      <c r="T15" s="4"/>
      <c r="U15" s="4"/>
      <c r="V15" s="3"/>
      <c r="W15" s="3"/>
      <c r="X15" s="4"/>
      <c r="Y15" s="4"/>
      <c r="Z15" s="8" t="s">
        <v>36</v>
      </c>
    </row>
    <row r="16" spans="1:26" ht="15" customHeight="1">
      <c r="A16" s="234"/>
      <c r="B16" s="8" t="s">
        <v>54</v>
      </c>
      <c r="C16" s="19" t="s">
        <v>107</v>
      </c>
      <c r="D16" s="47">
        <v>2</v>
      </c>
      <c r="E16" s="50">
        <v>2</v>
      </c>
      <c r="F16" s="48"/>
      <c r="G16" s="48"/>
      <c r="H16" s="53"/>
      <c r="I16" s="53"/>
      <c r="J16" s="48"/>
      <c r="K16" s="48"/>
      <c r="L16" s="49"/>
      <c r="M16" s="49"/>
      <c r="N16" s="48">
        <v>2</v>
      </c>
      <c r="O16" s="48">
        <v>2</v>
      </c>
      <c r="P16" s="53" t="s">
        <v>0</v>
      </c>
      <c r="Q16" s="53" t="s">
        <v>0</v>
      </c>
      <c r="R16" s="3"/>
      <c r="S16" s="3"/>
      <c r="T16" s="4"/>
      <c r="U16" s="4"/>
      <c r="V16" s="3"/>
      <c r="W16" s="3"/>
      <c r="X16" s="4"/>
      <c r="Y16" s="4"/>
      <c r="Z16" s="8" t="s">
        <v>36</v>
      </c>
    </row>
    <row r="17" spans="1:26" ht="15" customHeight="1">
      <c r="A17" s="234"/>
      <c r="B17" s="219" t="s">
        <v>55</v>
      </c>
      <c r="C17" s="19" t="s">
        <v>108</v>
      </c>
      <c r="D17" s="47">
        <v>2</v>
      </c>
      <c r="E17" s="50">
        <v>2</v>
      </c>
      <c r="F17" s="48">
        <v>2</v>
      </c>
      <c r="G17" s="48">
        <v>2</v>
      </c>
      <c r="H17" s="53" t="s">
        <v>0</v>
      </c>
      <c r="I17" s="53" t="s">
        <v>0</v>
      </c>
      <c r="J17" s="48"/>
      <c r="K17" s="48"/>
      <c r="L17" s="49"/>
      <c r="M17" s="49"/>
      <c r="N17" s="48"/>
      <c r="O17" s="48"/>
      <c r="P17" s="49"/>
      <c r="Q17" s="49"/>
      <c r="R17" s="3"/>
      <c r="S17" s="3"/>
      <c r="T17" s="4"/>
      <c r="U17" s="4"/>
      <c r="V17" s="3"/>
      <c r="W17" s="3"/>
      <c r="X17" s="4"/>
      <c r="Y17" s="4"/>
      <c r="Z17" s="8" t="s">
        <v>36</v>
      </c>
    </row>
    <row r="18" spans="1:26" ht="15" customHeight="1">
      <c r="A18" s="234"/>
      <c r="B18" s="221"/>
      <c r="C18" s="19" t="s">
        <v>100</v>
      </c>
      <c r="D18" s="47">
        <v>2</v>
      </c>
      <c r="E18" s="50">
        <v>2</v>
      </c>
      <c r="F18" s="52" t="s">
        <v>0</v>
      </c>
      <c r="G18" s="52" t="s">
        <v>0</v>
      </c>
      <c r="H18" s="49">
        <v>2</v>
      </c>
      <c r="I18" s="49">
        <v>2</v>
      </c>
      <c r="J18" s="48"/>
      <c r="K18" s="48"/>
      <c r="L18" s="54"/>
      <c r="M18" s="54"/>
      <c r="N18" s="48"/>
      <c r="O18" s="48"/>
      <c r="P18" s="49"/>
      <c r="Q18" s="49"/>
      <c r="R18" s="3"/>
      <c r="S18" s="3"/>
      <c r="T18" s="4"/>
      <c r="U18" s="4"/>
      <c r="V18" s="3"/>
      <c r="W18" s="3"/>
      <c r="X18" s="4"/>
      <c r="Y18" s="4"/>
      <c r="Z18" s="8" t="s">
        <v>36</v>
      </c>
    </row>
    <row r="19" spans="1:26" ht="15" customHeight="1">
      <c r="A19" s="234"/>
      <c r="B19" s="8" t="s">
        <v>56</v>
      </c>
      <c r="C19" s="19" t="s">
        <v>109</v>
      </c>
      <c r="D19" s="47">
        <v>2</v>
      </c>
      <c r="E19" s="50">
        <v>2</v>
      </c>
      <c r="F19" s="48">
        <v>2</v>
      </c>
      <c r="G19" s="48">
        <v>2</v>
      </c>
      <c r="H19" s="49"/>
      <c r="I19" s="49"/>
      <c r="J19" s="48"/>
      <c r="K19" s="48"/>
      <c r="L19" s="54"/>
      <c r="M19" s="54"/>
      <c r="N19" s="48"/>
      <c r="O19" s="48"/>
      <c r="P19" s="49"/>
      <c r="Q19" s="49"/>
      <c r="R19" s="3"/>
      <c r="S19" s="3"/>
      <c r="T19" s="4"/>
      <c r="U19" s="4"/>
      <c r="V19" s="3"/>
      <c r="W19" s="3"/>
      <c r="X19" s="4"/>
      <c r="Y19" s="4"/>
      <c r="Z19" s="8"/>
    </row>
    <row r="20" spans="1:26" ht="15" customHeight="1">
      <c r="A20" s="234"/>
      <c r="B20" s="265" t="s">
        <v>28</v>
      </c>
      <c r="C20" s="55" t="s">
        <v>110</v>
      </c>
      <c r="D20" s="47">
        <v>4</v>
      </c>
      <c r="E20" s="50">
        <v>4</v>
      </c>
      <c r="F20" s="48">
        <v>2</v>
      </c>
      <c r="G20" s="48">
        <v>2</v>
      </c>
      <c r="H20" s="49">
        <v>2</v>
      </c>
      <c r="I20" s="54">
        <v>2</v>
      </c>
      <c r="J20" s="48"/>
      <c r="K20" s="48"/>
      <c r="L20" s="49"/>
      <c r="M20" s="49"/>
      <c r="N20" s="48"/>
      <c r="O20" s="48"/>
      <c r="P20" s="49"/>
      <c r="Q20" s="49"/>
      <c r="R20" s="3"/>
      <c r="S20" s="3"/>
      <c r="T20" s="4"/>
      <c r="U20" s="4"/>
      <c r="V20" s="3"/>
      <c r="W20" s="3"/>
      <c r="X20" s="4"/>
      <c r="Y20" s="4"/>
      <c r="Z20" s="8"/>
    </row>
    <row r="21" spans="1:26" ht="15" customHeight="1">
      <c r="A21" s="234"/>
      <c r="B21" s="266"/>
      <c r="C21" s="56" t="s">
        <v>111</v>
      </c>
      <c r="D21" s="57">
        <v>2</v>
      </c>
      <c r="E21" s="58">
        <v>2</v>
      </c>
      <c r="F21" s="52" t="s">
        <v>0</v>
      </c>
      <c r="G21" s="52" t="s">
        <v>0</v>
      </c>
      <c r="H21" s="49">
        <v>2</v>
      </c>
      <c r="I21" s="49">
        <v>2</v>
      </c>
      <c r="J21" s="48"/>
      <c r="K21" s="48"/>
      <c r="L21" s="54"/>
      <c r="M21" s="54"/>
      <c r="N21" s="48"/>
      <c r="O21" s="48"/>
      <c r="P21" s="49"/>
      <c r="Q21" s="49"/>
      <c r="R21" s="3"/>
      <c r="S21" s="3"/>
      <c r="T21" s="4"/>
      <c r="U21" s="4"/>
      <c r="V21" s="3"/>
      <c r="W21" s="3"/>
      <c r="X21" s="4"/>
      <c r="Y21" s="4"/>
      <c r="Z21" s="8" t="s">
        <v>36</v>
      </c>
    </row>
    <row r="22" spans="1:26" ht="15" customHeight="1">
      <c r="A22" s="234"/>
      <c r="B22" s="77" t="s">
        <v>57</v>
      </c>
      <c r="C22" s="78" t="s">
        <v>171</v>
      </c>
      <c r="D22" s="47">
        <v>2</v>
      </c>
      <c r="E22" s="50">
        <v>2</v>
      </c>
      <c r="F22" s="48">
        <v>2</v>
      </c>
      <c r="G22" s="48">
        <v>2</v>
      </c>
      <c r="H22" s="53" t="s">
        <v>0</v>
      </c>
      <c r="I22" s="53" t="s">
        <v>0</v>
      </c>
      <c r="J22" s="48"/>
      <c r="K22" s="48"/>
      <c r="L22" s="49"/>
      <c r="M22" s="49"/>
      <c r="N22" s="48"/>
      <c r="O22" s="48"/>
      <c r="P22" s="49"/>
      <c r="Q22" s="49"/>
      <c r="R22" s="3"/>
      <c r="S22" s="3"/>
      <c r="T22" s="4"/>
      <c r="U22" s="4"/>
      <c r="V22" s="3"/>
      <c r="W22" s="3"/>
      <c r="X22" s="4"/>
      <c r="Y22" s="4"/>
      <c r="Z22" s="8" t="s">
        <v>36</v>
      </c>
    </row>
    <row r="23" spans="1:26" ht="15" customHeight="1">
      <c r="A23" s="234"/>
      <c r="B23" s="1"/>
      <c r="C23" s="59" t="s">
        <v>112</v>
      </c>
      <c r="D23" s="60">
        <f t="shared" ref="D23:Y23" si="0">SUM(D8:D22)</f>
        <v>42</v>
      </c>
      <c r="E23" s="35">
        <f t="shared" si="0"/>
        <v>42</v>
      </c>
      <c r="F23" s="61">
        <f t="shared" si="0"/>
        <v>14</v>
      </c>
      <c r="G23" s="61">
        <f t="shared" si="0"/>
        <v>14</v>
      </c>
      <c r="H23" s="62">
        <f t="shared" si="0"/>
        <v>14</v>
      </c>
      <c r="I23" s="62">
        <f t="shared" si="0"/>
        <v>14</v>
      </c>
      <c r="J23" s="61">
        <f t="shared" si="0"/>
        <v>4</v>
      </c>
      <c r="K23" s="61">
        <f t="shared" si="0"/>
        <v>4</v>
      </c>
      <c r="L23" s="62">
        <f t="shared" si="0"/>
        <v>4</v>
      </c>
      <c r="M23" s="62">
        <f t="shared" si="0"/>
        <v>4</v>
      </c>
      <c r="N23" s="61">
        <f t="shared" si="0"/>
        <v>4</v>
      </c>
      <c r="O23" s="61">
        <f t="shared" si="0"/>
        <v>4</v>
      </c>
      <c r="P23" s="62">
        <f t="shared" si="0"/>
        <v>2</v>
      </c>
      <c r="Q23" s="62">
        <f t="shared" si="0"/>
        <v>2</v>
      </c>
      <c r="R23" s="14">
        <f t="shared" si="0"/>
        <v>0</v>
      </c>
      <c r="S23" s="14">
        <f t="shared" si="0"/>
        <v>0</v>
      </c>
      <c r="T23" s="15">
        <f t="shared" si="0"/>
        <v>0</v>
      </c>
      <c r="U23" s="15">
        <f t="shared" si="0"/>
        <v>0</v>
      </c>
      <c r="V23" s="14">
        <f t="shared" si="0"/>
        <v>0</v>
      </c>
      <c r="W23" s="14">
        <f t="shared" si="0"/>
        <v>0</v>
      </c>
      <c r="X23" s="15">
        <f t="shared" si="0"/>
        <v>0</v>
      </c>
      <c r="Y23" s="15">
        <f t="shared" si="0"/>
        <v>0</v>
      </c>
      <c r="Z23" s="18"/>
    </row>
    <row r="24" spans="1:26" ht="15" customHeight="1">
      <c r="A24" s="239" t="s">
        <v>29</v>
      </c>
      <c r="B24" s="244" t="s">
        <v>48</v>
      </c>
      <c r="C24" s="63" t="s">
        <v>113</v>
      </c>
      <c r="D24" s="47">
        <v>4</v>
      </c>
      <c r="E24" s="50">
        <v>4</v>
      </c>
      <c r="F24" s="48">
        <v>2</v>
      </c>
      <c r="G24" s="48">
        <v>2</v>
      </c>
      <c r="H24" s="49">
        <v>2</v>
      </c>
      <c r="I24" s="49">
        <v>2</v>
      </c>
      <c r="J24" s="48"/>
      <c r="K24" s="48"/>
      <c r="L24" s="49"/>
      <c r="M24" s="49"/>
      <c r="N24" s="48"/>
      <c r="O24" s="48"/>
      <c r="P24" s="49"/>
      <c r="Q24" s="49"/>
      <c r="R24" s="3"/>
      <c r="S24" s="3"/>
      <c r="T24" s="4"/>
      <c r="U24" s="4"/>
      <c r="V24" s="3"/>
      <c r="W24" s="3"/>
      <c r="X24" s="4"/>
      <c r="Y24" s="4"/>
      <c r="Z24" s="8"/>
    </row>
    <row r="25" spans="1:26" ht="15" customHeight="1">
      <c r="A25" s="240"/>
      <c r="B25" s="244"/>
      <c r="C25" s="63" t="s">
        <v>114</v>
      </c>
      <c r="D25" s="5">
        <v>4</v>
      </c>
      <c r="E25" s="9">
        <v>4</v>
      </c>
      <c r="F25" s="3"/>
      <c r="G25" s="3"/>
      <c r="H25" s="4"/>
      <c r="I25" s="4"/>
      <c r="J25" s="3"/>
      <c r="K25" s="3"/>
      <c r="L25" s="4"/>
      <c r="M25" s="4"/>
      <c r="N25" s="3">
        <v>2</v>
      </c>
      <c r="O25" s="3">
        <v>2</v>
      </c>
      <c r="P25" s="4">
        <v>2</v>
      </c>
      <c r="Q25" s="4">
        <v>2</v>
      </c>
      <c r="R25" s="3"/>
      <c r="S25" s="3"/>
      <c r="T25" s="4"/>
      <c r="U25" s="4"/>
      <c r="V25" s="3"/>
      <c r="W25" s="3"/>
      <c r="X25" s="4"/>
      <c r="Y25" s="4"/>
      <c r="Z25" s="8"/>
    </row>
    <row r="26" spans="1:26" ht="15" customHeight="1">
      <c r="A26" s="240"/>
      <c r="B26" s="244"/>
      <c r="C26" s="63" t="s">
        <v>115</v>
      </c>
      <c r="D26" s="5">
        <v>4</v>
      </c>
      <c r="E26" s="9">
        <v>4</v>
      </c>
      <c r="F26" s="3"/>
      <c r="G26" s="3"/>
      <c r="H26" s="4"/>
      <c r="I26" s="4"/>
      <c r="J26" s="3"/>
      <c r="K26" s="3"/>
      <c r="L26" s="4"/>
      <c r="M26" s="4"/>
      <c r="N26" s="3">
        <v>2</v>
      </c>
      <c r="O26" s="3">
        <v>2</v>
      </c>
      <c r="P26" s="4">
        <v>2</v>
      </c>
      <c r="Q26" s="4">
        <v>2</v>
      </c>
      <c r="R26" s="3"/>
      <c r="S26" s="3"/>
      <c r="T26" s="4"/>
      <c r="U26" s="4"/>
      <c r="V26" s="3"/>
      <c r="W26" s="3"/>
      <c r="X26" s="4"/>
      <c r="Y26" s="4"/>
      <c r="Z26" s="8"/>
    </row>
    <row r="27" spans="1:26" ht="15" customHeight="1">
      <c r="A27" s="240"/>
      <c r="B27" s="244"/>
      <c r="C27" s="63" t="s">
        <v>116</v>
      </c>
      <c r="D27" s="47">
        <v>2</v>
      </c>
      <c r="E27" s="50">
        <v>2</v>
      </c>
      <c r="F27" s="48"/>
      <c r="G27" s="48"/>
      <c r="H27" s="49"/>
      <c r="I27" s="49"/>
      <c r="J27" s="48"/>
      <c r="K27" s="48"/>
      <c r="L27" s="49"/>
      <c r="M27" s="49"/>
      <c r="N27" s="48"/>
      <c r="O27" s="48"/>
      <c r="P27" s="49"/>
      <c r="Q27" s="49"/>
      <c r="R27" s="48">
        <v>2</v>
      </c>
      <c r="S27" s="48">
        <v>2</v>
      </c>
      <c r="T27" s="49"/>
      <c r="U27" s="49"/>
      <c r="V27" s="48"/>
      <c r="W27" s="48"/>
      <c r="X27" s="49"/>
      <c r="Y27" s="49"/>
      <c r="Z27" s="8"/>
    </row>
    <row r="28" spans="1:26" ht="15" customHeight="1">
      <c r="A28" s="240"/>
      <c r="B28" s="244"/>
      <c r="C28" s="63" t="s">
        <v>117</v>
      </c>
      <c r="D28" s="47">
        <v>2</v>
      </c>
      <c r="E28" s="50">
        <v>2</v>
      </c>
      <c r="F28" s="48"/>
      <c r="G28" s="48"/>
      <c r="H28" s="49"/>
      <c r="I28" s="49"/>
      <c r="J28" s="48"/>
      <c r="K28" s="48"/>
      <c r="L28" s="49"/>
      <c r="M28" s="49"/>
      <c r="N28" s="48"/>
      <c r="O28" s="48"/>
      <c r="P28" s="49"/>
      <c r="Q28" s="49"/>
      <c r="R28" s="48"/>
      <c r="S28" s="48"/>
      <c r="T28" s="49">
        <v>2</v>
      </c>
      <c r="U28" s="49">
        <v>2</v>
      </c>
      <c r="V28" s="48"/>
      <c r="W28" s="48"/>
      <c r="X28" s="49"/>
      <c r="Y28" s="49"/>
      <c r="Z28" s="8"/>
    </row>
    <row r="29" spans="1:26" ht="15" customHeight="1">
      <c r="A29" s="240"/>
      <c r="B29" s="244"/>
      <c r="C29" s="64" t="s">
        <v>118</v>
      </c>
      <c r="D29" s="47">
        <v>2</v>
      </c>
      <c r="E29" s="50">
        <v>2</v>
      </c>
      <c r="F29" s="48"/>
      <c r="G29" s="48"/>
      <c r="H29" s="49"/>
      <c r="I29" s="49"/>
      <c r="J29" s="48"/>
      <c r="K29" s="48"/>
      <c r="L29" s="49"/>
      <c r="M29" s="49"/>
      <c r="N29" s="48"/>
      <c r="O29" s="48"/>
      <c r="P29" s="49"/>
      <c r="Q29" s="49"/>
      <c r="R29" s="48"/>
      <c r="S29" s="48"/>
      <c r="T29" s="49"/>
      <c r="U29" s="49"/>
      <c r="V29" s="48">
        <v>2</v>
      </c>
      <c r="W29" s="48">
        <v>2</v>
      </c>
      <c r="X29" s="49" t="s">
        <v>49</v>
      </c>
      <c r="Y29" s="49" t="s">
        <v>49</v>
      </c>
      <c r="Z29" s="8" t="s">
        <v>36</v>
      </c>
    </row>
    <row r="30" spans="1:26" ht="15" customHeight="1">
      <c r="A30" s="240"/>
      <c r="B30" s="244"/>
      <c r="C30" s="16" t="s">
        <v>58</v>
      </c>
      <c r="D30" s="47">
        <v>1</v>
      </c>
      <c r="E30" s="50">
        <v>1</v>
      </c>
      <c r="F30" s="48">
        <v>1</v>
      </c>
      <c r="G30" s="48">
        <v>1</v>
      </c>
      <c r="H30" s="49"/>
      <c r="I30" s="49"/>
      <c r="J30" s="48"/>
      <c r="K30" s="48"/>
      <c r="L30" s="49"/>
      <c r="M30" s="49"/>
      <c r="N30" s="48"/>
      <c r="O30" s="48"/>
      <c r="P30" s="49"/>
      <c r="Q30" s="49"/>
      <c r="R30" s="48"/>
      <c r="S30" s="48"/>
      <c r="T30" s="49"/>
      <c r="U30" s="49"/>
      <c r="V30" s="48"/>
      <c r="W30" s="48"/>
      <c r="X30" s="49"/>
      <c r="Y30" s="49"/>
      <c r="Z30" s="8"/>
    </row>
    <row r="31" spans="1:26" ht="15" customHeight="1">
      <c r="A31" s="240"/>
      <c r="B31" s="244"/>
      <c r="C31" s="16" t="s">
        <v>59</v>
      </c>
      <c r="D31" s="5">
        <v>1</v>
      </c>
      <c r="E31" s="9">
        <v>1</v>
      </c>
      <c r="F31" s="3"/>
      <c r="G31" s="3"/>
      <c r="H31" s="4">
        <v>1</v>
      </c>
      <c r="I31" s="4">
        <v>1</v>
      </c>
      <c r="J31" s="3"/>
      <c r="K31" s="3"/>
      <c r="L31" s="4"/>
      <c r="M31" s="4"/>
      <c r="N31" s="3"/>
      <c r="O31" s="3"/>
      <c r="P31" s="4"/>
      <c r="Q31" s="4"/>
      <c r="R31" s="3"/>
      <c r="S31" s="3"/>
      <c r="T31" s="4"/>
      <c r="U31" s="4"/>
      <c r="V31" s="3"/>
      <c r="W31" s="3"/>
      <c r="X31" s="4"/>
      <c r="Y31" s="4"/>
      <c r="Z31" s="17"/>
    </row>
    <row r="32" spans="1:26" ht="15" customHeight="1">
      <c r="A32" s="240"/>
      <c r="B32" s="244"/>
      <c r="C32" s="16" t="s">
        <v>60</v>
      </c>
      <c r="D32" s="5">
        <v>1</v>
      </c>
      <c r="E32" s="9">
        <v>1</v>
      </c>
      <c r="F32" s="3"/>
      <c r="G32" s="3"/>
      <c r="H32" s="4"/>
      <c r="I32" s="4"/>
      <c r="J32" s="3">
        <v>1</v>
      </c>
      <c r="K32" s="3">
        <v>1</v>
      </c>
      <c r="L32" s="4"/>
      <c r="M32" s="4"/>
      <c r="N32" s="3"/>
      <c r="O32" s="3"/>
      <c r="P32" s="4"/>
      <c r="Q32" s="4"/>
      <c r="R32" s="3"/>
      <c r="S32" s="3"/>
      <c r="T32" s="4"/>
      <c r="U32" s="4"/>
      <c r="V32" s="3"/>
      <c r="W32" s="3"/>
      <c r="X32" s="4"/>
      <c r="Y32" s="4"/>
      <c r="Z32" s="17"/>
    </row>
    <row r="33" spans="1:26" ht="15" customHeight="1">
      <c r="A33" s="240"/>
      <c r="B33" s="244"/>
      <c r="C33" s="16" t="s">
        <v>61</v>
      </c>
      <c r="D33" s="5">
        <v>1</v>
      </c>
      <c r="E33" s="9">
        <v>1</v>
      </c>
      <c r="F33" s="3"/>
      <c r="G33" s="3"/>
      <c r="H33" s="4"/>
      <c r="I33" s="4"/>
      <c r="J33" s="3"/>
      <c r="K33" s="3"/>
      <c r="L33" s="4">
        <v>1</v>
      </c>
      <c r="M33" s="4">
        <v>1</v>
      </c>
      <c r="N33" s="3"/>
      <c r="O33" s="3"/>
      <c r="P33" s="4"/>
      <c r="Q33" s="4"/>
      <c r="R33" s="3"/>
      <c r="S33" s="3"/>
      <c r="T33" s="4"/>
      <c r="U33" s="4"/>
      <c r="V33" s="3"/>
      <c r="W33" s="3"/>
      <c r="X33" s="4"/>
      <c r="Y33" s="4"/>
      <c r="Z33" s="17"/>
    </row>
    <row r="34" spans="1:26" ht="15" customHeight="1">
      <c r="A34" s="240"/>
      <c r="B34" s="244"/>
      <c r="C34" s="16" t="s">
        <v>62</v>
      </c>
      <c r="D34" s="5">
        <v>1</v>
      </c>
      <c r="E34" s="9">
        <v>1</v>
      </c>
      <c r="F34" s="3"/>
      <c r="G34" s="3"/>
      <c r="H34" s="4"/>
      <c r="I34" s="4"/>
      <c r="J34" s="3"/>
      <c r="K34" s="3"/>
      <c r="L34" s="4"/>
      <c r="M34" s="4"/>
      <c r="N34" s="3">
        <v>1</v>
      </c>
      <c r="O34" s="3">
        <v>1</v>
      </c>
      <c r="P34" s="4"/>
      <c r="Q34" s="4"/>
      <c r="R34" s="3"/>
      <c r="S34" s="3"/>
      <c r="T34" s="4"/>
      <c r="U34" s="4"/>
      <c r="V34" s="3"/>
      <c r="W34" s="3"/>
      <c r="X34" s="4"/>
      <c r="Y34" s="4"/>
      <c r="Z34" s="17"/>
    </row>
    <row r="35" spans="1:26" ht="15" customHeight="1">
      <c r="A35" s="240"/>
      <c r="B35" s="244"/>
      <c r="C35" s="16" t="s">
        <v>63</v>
      </c>
      <c r="D35" s="5">
        <v>1</v>
      </c>
      <c r="E35" s="9">
        <v>1</v>
      </c>
      <c r="F35" s="3"/>
      <c r="G35" s="3"/>
      <c r="H35" s="4"/>
      <c r="I35" s="4"/>
      <c r="J35" s="3"/>
      <c r="K35" s="3"/>
      <c r="L35" s="4"/>
      <c r="M35" s="4"/>
      <c r="N35" s="3"/>
      <c r="O35" s="3"/>
      <c r="P35" s="4">
        <v>1</v>
      </c>
      <c r="Q35" s="4">
        <v>1</v>
      </c>
      <c r="R35" s="3"/>
      <c r="S35" s="3"/>
      <c r="T35" s="4"/>
      <c r="U35" s="4"/>
      <c r="V35" s="3"/>
      <c r="W35" s="3"/>
      <c r="X35" s="4"/>
      <c r="Y35" s="4"/>
      <c r="Z35" s="17"/>
    </row>
    <row r="36" spans="1:26" ht="15" customHeight="1">
      <c r="A36" s="240"/>
      <c r="B36" s="244"/>
      <c r="C36" s="16" t="s">
        <v>64</v>
      </c>
      <c r="D36" s="5">
        <v>1</v>
      </c>
      <c r="E36" s="9">
        <v>1</v>
      </c>
      <c r="F36" s="3"/>
      <c r="G36" s="3"/>
      <c r="H36" s="4"/>
      <c r="I36" s="4"/>
      <c r="J36" s="3"/>
      <c r="K36" s="3"/>
      <c r="L36" s="4"/>
      <c r="M36" s="4"/>
      <c r="N36" s="3"/>
      <c r="O36" s="3"/>
      <c r="P36" s="4"/>
      <c r="Q36" s="4"/>
      <c r="R36" s="3">
        <v>1</v>
      </c>
      <c r="S36" s="3">
        <v>1</v>
      </c>
      <c r="T36" s="4"/>
      <c r="U36" s="4"/>
      <c r="V36" s="3"/>
      <c r="W36" s="3"/>
      <c r="X36" s="4"/>
      <c r="Y36" s="4"/>
      <c r="Z36" s="17"/>
    </row>
    <row r="37" spans="1:26" ht="15" customHeight="1">
      <c r="A37" s="240"/>
      <c r="B37" s="244"/>
      <c r="C37" s="16" t="s">
        <v>65</v>
      </c>
      <c r="D37" s="5">
        <v>1</v>
      </c>
      <c r="E37" s="9">
        <v>1</v>
      </c>
      <c r="F37" s="3"/>
      <c r="G37" s="3"/>
      <c r="H37" s="4"/>
      <c r="I37" s="4"/>
      <c r="J37" s="3"/>
      <c r="K37" s="3"/>
      <c r="L37" s="4"/>
      <c r="M37" s="4"/>
      <c r="N37" s="3"/>
      <c r="O37" s="3"/>
      <c r="P37" s="4"/>
      <c r="Q37" s="4"/>
      <c r="R37" s="3"/>
      <c r="S37" s="3"/>
      <c r="T37" s="4">
        <v>1</v>
      </c>
      <c r="U37" s="4">
        <v>1</v>
      </c>
      <c r="V37" s="3"/>
      <c r="W37" s="3"/>
      <c r="X37" s="4"/>
      <c r="Y37" s="4"/>
      <c r="Z37" s="17"/>
    </row>
    <row r="38" spans="1:26" ht="15" customHeight="1">
      <c r="A38" s="240"/>
      <c r="B38" s="244"/>
      <c r="C38" s="16" t="s">
        <v>66</v>
      </c>
      <c r="D38" s="5">
        <v>1</v>
      </c>
      <c r="E38" s="9">
        <v>1</v>
      </c>
      <c r="F38" s="3"/>
      <c r="G38" s="3"/>
      <c r="H38" s="4"/>
      <c r="I38" s="4"/>
      <c r="J38" s="3"/>
      <c r="K38" s="3"/>
      <c r="L38" s="4"/>
      <c r="M38" s="4"/>
      <c r="N38" s="3"/>
      <c r="O38" s="3"/>
      <c r="P38" s="4"/>
      <c r="Q38" s="4"/>
      <c r="R38" s="3"/>
      <c r="S38" s="3"/>
      <c r="T38" s="4"/>
      <c r="U38" s="4"/>
      <c r="V38" s="3">
        <v>1</v>
      </c>
      <c r="W38" s="3">
        <v>1</v>
      </c>
      <c r="X38" s="4"/>
      <c r="Y38" s="4"/>
      <c r="Z38" s="17"/>
    </row>
    <row r="39" spans="1:26" ht="15" customHeight="1">
      <c r="A39" s="240"/>
      <c r="B39" s="244"/>
      <c r="C39" s="16" t="s">
        <v>67</v>
      </c>
      <c r="D39" s="5">
        <v>1</v>
      </c>
      <c r="E39" s="9">
        <v>1</v>
      </c>
      <c r="F39" s="3"/>
      <c r="G39" s="3"/>
      <c r="H39" s="4"/>
      <c r="I39" s="4"/>
      <c r="J39" s="3"/>
      <c r="K39" s="3"/>
      <c r="L39" s="4"/>
      <c r="M39" s="4"/>
      <c r="N39" s="3"/>
      <c r="O39" s="3"/>
      <c r="P39" s="4"/>
      <c r="Q39" s="4"/>
      <c r="R39" s="3"/>
      <c r="S39" s="3"/>
      <c r="T39" s="4"/>
      <c r="U39" s="4"/>
      <c r="V39" s="3"/>
      <c r="W39" s="3"/>
      <c r="X39" s="4">
        <v>1</v>
      </c>
      <c r="Y39" s="4">
        <v>1</v>
      </c>
      <c r="Z39" s="17"/>
    </row>
    <row r="40" spans="1:26" ht="15" customHeight="1">
      <c r="A40" s="240"/>
      <c r="B40" s="244"/>
      <c r="C40" s="10" t="s">
        <v>34</v>
      </c>
      <c r="D40" s="5">
        <v>2</v>
      </c>
      <c r="E40" s="9">
        <v>2</v>
      </c>
      <c r="F40" s="3">
        <v>2</v>
      </c>
      <c r="G40" s="3">
        <v>2</v>
      </c>
      <c r="H40" s="12" t="s">
        <v>0</v>
      </c>
      <c r="I40" s="12" t="s">
        <v>0</v>
      </c>
      <c r="J40" s="3"/>
      <c r="K40" s="3"/>
      <c r="L40" s="4"/>
      <c r="M40" s="4"/>
      <c r="N40" s="3"/>
      <c r="O40" s="3"/>
      <c r="P40" s="4"/>
      <c r="Q40" s="4"/>
      <c r="R40" s="3"/>
      <c r="S40" s="3"/>
      <c r="T40" s="4"/>
      <c r="U40" s="4"/>
      <c r="V40" s="3"/>
      <c r="W40" s="3"/>
      <c r="X40" s="4"/>
      <c r="Y40" s="4"/>
      <c r="Z40" s="8" t="s">
        <v>36</v>
      </c>
    </row>
    <row r="41" spans="1:26" ht="15" customHeight="1">
      <c r="A41" s="240"/>
      <c r="B41" s="244"/>
      <c r="C41" s="10" t="s">
        <v>35</v>
      </c>
      <c r="D41" s="5">
        <v>2</v>
      </c>
      <c r="E41" s="9">
        <v>2</v>
      </c>
      <c r="F41" s="3"/>
      <c r="G41" s="3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3"/>
      <c r="O41" s="3"/>
      <c r="P41" s="4"/>
      <c r="Q41" s="4"/>
      <c r="R41" s="3"/>
      <c r="S41" s="3"/>
      <c r="T41" s="4"/>
      <c r="U41" s="4"/>
      <c r="V41" s="3"/>
      <c r="W41" s="3"/>
      <c r="X41" s="4"/>
      <c r="Y41" s="4"/>
      <c r="Z41" s="8" t="s">
        <v>36</v>
      </c>
    </row>
    <row r="42" spans="1:26" ht="15" customHeight="1">
      <c r="A42" s="240"/>
      <c r="B42" s="244"/>
      <c r="C42" s="16" t="s">
        <v>68</v>
      </c>
      <c r="D42" s="5">
        <v>2</v>
      </c>
      <c r="E42" s="9">
        <v>2</v>
      </c>
      <c r="F42" s="3"/>
      <c r="G42" s="3"/>
      <c r="H42" s="4"/>
      <c r="I42" s="4"/>
      <c r="J42" s="3">
        <v>2</v>
      </c>
      <c r="K42" s="3">
        <v>2</v>
      </c>
      <c r="L42" s="12" t="s">
        <v>0</v>
      </c>
      <c r="M42" s="12" t="s">
        <v>0</v>
      </c>
      <c r="N42" s="3"/>
      <c r="O42" s="3"/>
      <c r="P42" s="4"/>
      <c r="Q42" s="4"/>
      <c r="R42" s="3"/>
      <c r="S42" s="3"/>
      <c r="T42" s="4"/>
      <c r="U42" s="4"/>
      <c r="V42" s="3"/>
      <c r="W42" s="3"/>
      <c r="X42" s="4"/>
      <c r="Y42" s="4"/>
      <c r="Z42" s="8" t="s">
        <v>36</v>
      </c>
    </row>
    <row r="43" spans="1:26" ht="15" customHeight="1">
      <c r="A43" s="240"/>
      <c r="B43" s="244"/>
      <c r="C43" s="51" t="s">
        <v>119</v>
      </c>
      <c r="D43" s="47">
        <v>2</v>
      </c>
      <c r="E43" s="50">
        <v>2</v>
      </c>
      <c r="F43" s="48"/>
      <c r="G43" s="48"/>
      <c r="H43" s="53"/>
      <c r="I43" s="53"/>
      <c r="J43" s="52"/>
      <c r="K43" s="52"/>
      <c r="L43" s="49"/>
      <c r="M43" s="49"/>
      <c r="N43" s="48"/>
      <c r="O43" s="48"/>
      <c r="P43" s="49">
        <v>2</v>
      </c>
      <c r="Q43" s="49">
        <v>2</v>
      </c>
      <c r="R43" s="6"/>
      <c r="S43" s="6"/>
      <c r="T43" s="7"/>
      <c r="U43" s="7"/>
      <c r="V43" s="3"/>
      <c r="W43" s="3"/>
      <c r="X43" s="4"/>
      <c r="Y43" s="4"/>
      <c r="Z43" s="8"/>
    </row>
    <row r="44" spans="1:26" ht="15" customHeight="1">
      <c r="A44" s="240"/>
      <c r="B44" s="244"/>
      <c r="C44" s="16" t="s">
        <v>1</v>
      </c>
      <c r="D44" s="5">
        <v>2</v>
      </c>
      <c r="E44" s="9">
        <v>2</v>
      </c>
      <c r="F44" s="3"/>
      <c r="G44" s="3"/>
      <c r="H44" s="4"/>
      <c r="I44" s="4"/>
      <c r="J44" s="3"/>
      <c r="K44" s="3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3"/>
      <c r="S44" s="3"/>
      <c r="T44" s="4"/>
      <c r="U44" s="4"/>
      <c r="V44" s="3"/>
      <c r="W44" s="3"/>
      <c r="X44" s="4"/>
      <c r="Y44" s="4"/>
      <c r="Z44" s="8" t="s">
        <v>36</v>
      </c>
    </row>
    <row r="45" spans="1:26" ht="15" customHeight="1">
      <c r="A45" s="240"/>
      <c r="B45" s="244"/>
      <c r="C45" s="16" t="s">
        <v>2</v>
      </c>
      <c r="D45" s="5">
        <v>2</v>
      </c>
      <c r="E45" s="9">
        <v>2</v>
      </c>
      <c r="F45" s="3"/>
      <c r="G45" s="3"/>
      <c r="H45" s="4"/>
      <c r="I45" s="4"/>
      <c r="J45" s="3"/>
      <c r="K45" s="3"/>
      <c r="L45" s="4"/>
      <c r="M45" s="4"/>
      <c r="N45" s="3"/>
      <c r="O45" s="3"/>
      <c r="P45" s="4"/>
      <c r="Q45" s="4"/>
      <c r="R45" s="3">
        <v>2</v>
      </c>
      <c r="S45" s="3">
        <v>2</v>
      </c>
      <c r="T45" s="12" t="s">
        <v>0</v>
      </c>
      <c r="U45" s="12" t="s">
        <v>0</v>
      </c>
      <c r="V45" s="3"/>
      <c r="W45" s="3"/>
      <c r="X45" s="4"/>
      <c r="Y45" s="4"/>
      <c r="Z45" s="8" t="s">
        <v>36</v>
      </c>
    </row>
    <row r="46" spans="1:26" ht="15" customHeight="1">
      <c r="A46" s="240"/>
      <c r="B46" s="244"/>
      <c r="C46" s="16" t="s">
        <v>69</v>
      </c>
      <c r="D46" s="5">
        <v>0</v>
      </c>
      <c r="E46" s="9">
        <v>4</v>
      </c>
      <c r="F46" s="3"/>
      <c r="G46" s="3"/>
      <c r="H46" s="4"/>
      <c r="I46" s="4"/>
      <c r="J46" s="3">
        <v>0</v>
      </c>
      <c r="K46" s="3">
        <v>2</v>
      </c>
      <c r="L46" s="4">
        <v>0</v>
      </c>
      <c r="M46" s="4">
        <v>2</v>
      </c>
      <c r="N46" s="3"/>
      <c r="O46" s="3"/>
      <c r="P46" s="4"/>
      <c r="Q46" s="4"/>
      <c r="R46" s="3"/>
      <c r="S46" s="3"/>
      <c r="T46" s="4"/>
      <c r="U46" s="4"/>
      <c r="V46" s="3"/>
      <c r="W46" s="3"/>
      <c r="X46" s="4"/>
      <c r="Y46" s="4"/>
      <c r="Z46" s="8"/>
    </row>
    <row r="47" spans="1:26" ht="15" customHeight="1">
      <c r="A47" s="240"/>
      <c r="B47" s="244"/>
      <c r="C47" s="16" t="s">
        <v>70</v>
      </c>
      <c r="D47" s="5">
        <v>0</v>
      </c>
      <c r="E47" s="9">
        <v>4</v>
      </c>
      <c r="F47" s="3"/>
      <c r="G47" s="3"/>
      <c r="H47" s="4"/>
      <c r="I47" s="4"/>
      <c r="J47" s="3"/>
      <c r="K47" s="3"/>
      <c r="L47" s="4"/>
      <c r="M47" s="4"/>
      <c r="N47" s="3">
        <v>0</v>
      </c>
      <c r="O47" s="3">
        <v>2</v>
      </c>
      <c r="P47" s="4">
        <v>0</v>
      </c>
      <c r="Q47" s="4">
        <v>2</v>
      </c>
      <c r="R47" s="3"/>
      <c r="S47" s="3"/>
      <c r="T47" s="4"/>
      <c r="U47" s="4"/>
      <c r="V47" s="3"/>
      <c r="W47" s="3"/>
      <c r="X47" s="4"/>
      <c r="Y47" s="4"/>
      <c r="Z47" s="8"/>
    </row>
    <row r="48" spans="1:26" ht="15" customHeight="1">
      <c r="A48" s="240"/>
      <c r="B48" s="244"/>
      <c r="C48" s="16" t="s">
        <v>71</v>
      </c>
      <c r="D48" s="5">
        <v>2</v>
      </c>
      <c r="E48" s="9">
        <v>2</v>
      </c>
      <c r="F48" s="3"/>
      <c r="G48" s="3"/>
      <c r="H48" s="4">
        <v>2</v>
      </c>
      <c r="I48" s="4">
        <v>2</v>
      </c>
      <c r="J48" s="3"/>
      <c r="K48" s="3"/>
      <c r="L48" s="4"/>
      <c r="M48" s="4"/>
      <c r="N48" s="3"/>
      <c r="O48" s="3"/>
      <c r="P48" s="4"/>
      <c r="Q48" s="4"/>
      <c r="R48" s="3"/>
      <c r="S48" s="3"/>
      <c r="T48" s="4"/>
      <c r="U48" s="4"/>
      <c r="V48" s="3"/>
      <c r="W48" s="3"/>
      <c r="X48" s="4"/>
      <c r="Y48" s="4"/>
      <c r="Z48" s="8"/>
    </row>
    <row r="49" spans="1:26" ht="15" customHeight="1">
      <c r="A49" s="240"/>
      <c r="B49" s="244"/>
      <c r="C49" s="16" t="s">
        <v>72</v>
      </c>
      <c r="D49" s="5">
        <v>2</v>
      </c>
      <c r="E49" s="9">
        <v>2</v>
      </c>
      <c r="F49" s="3"/>
      <c r="G49" s="3"/>
      <c r="H49" s="4"/>
      <c r="I49" s="4"/>
      <c r="J49" s="3">
        <v>2</v>
      </c>
      <c r="K49" s="3">
        <v>2</v>
      </c>
      <c r="L49" s="12"/>
      <c r="M49" s="12"/>
      <c r="N49" s="3"/>
      <c r="O49" s="3"/>
      <c r="P49" s="12"/>
      <c r="Q49" s="12"/>
      <c r="R49" s="3"/>
      <c r="S49" s="3"/>
      <c r="T49" s="4"/>
      <c r="U49" s="4"/>
      <c r="V49" s="3"/>
      <c r="W49" s="3"/>
      <c r="X49" s="4"/>
      <c r="Y49" s="4"/>
      <c r="Z49" s="8"/>
    </row>
    <row r="50" spans="1:26" ht="15" customHeight="1">
      <c r="A50" s="240"/>
      <c r="B50" s="244"/>
      <c r="C50" s="16" t="s">
        <v>73</v>
      </c>
      <c r="D50" s="5">
        <v>2</v>
      </c>
      <c r="E50" s="9">
        <v>2</v>
      </c>
      <c r="F50" s="3"/>
      <c r="G50" s="3"/>
      <c r="H50" s="4"/>
      <c r="I50" s="4"/>
      <c r="J50" s="3"/>
      <c r="K50" s="3"/>
      <c r="L50" s="4">
        <v>2</v>
      </c>
      <c r="M50" s="4">
        <v>2</v>
      </c>
      <c r="N50" s="3"/>
      <c r="O50" s="3"/>
      <c r="P50" s="4"/>
      <c r="Q50" s="4"/>
      <c r="R50" s="3"/>
      <c r="S50" s="3"/>
      <c r="T50" s="12"/>
      <c r="U50" s="12"/>
      <c r="V50" s="3"/>
      <c r="W50" s="3"/>
      <c r="X50" s="4"/>
      <c r="Y50" s="4"/>
      <c r="Z50" s="8"/>
    </row>
    <row r="51" spans="1:26" ht="15" customHeight="1">
      <c r="A51" s="240"/>
      <c r="B51" s="245"/>
      <c r="C51" s="59" t="s">
        <v>99</v>
      </c>
      <c r="D51" s="60">
        <f t="shared" ref="D51:Y51" si="1">SUM(D24:D50)</f>
        <v>46</v>
      </c>
      <c r="E51" s="50">
        <f t="shared" si="1"/>
        <v>54</v>
      </c>
      <c r="F51" s="61">
        <f t="shared" si="1"/>
        <v>5</v>
      </c>
      <c r="G51" s="61">
        <f t="shared" si="1"/>
        <v>5</v>
      </c>
      <c r="H51" s="62">
        <f t="shared" si="1"/>
        <v>5</v>
      </c>
      <c r="I51" s="62">
        <f t="shared" si="1"/>
        <v>5</v>
      </c>
      <c r="J51" s="61">
        <f t="shared" si="1"/>
        <v>5</v>
      </c>
      <c r="K51" s="61">
        <f t="shared" si="1"/>
        <v>7</v>
      </c>
      <c r="L51" s="62">
        <f t="shared" si="1"/>
        <v>5</v>
      </c>
      <c r="M51" s="62">
        <f t="shared" si="1"/>
        <v>7</v>
      </c>
      <c r="N51" s="61">
        <f t="shared" si="1"/>
        <v>5</v>
      </c>
      <c r="O51" s="61">
        <f t="shared" si="1"/>
        <v>7</v>
      </c>
      <c r="P51" s="62">
        <f t="shared" si="1"/>
        <v>9</v>
      </c>
      <c r="Q51" s="62">
        <f t="shared" si="1"/>
        <v>11</v>
      </c>
      <c r="R51" s="61">
        <f t="shared" si="1"/>
        <v>5</v>
      </c>
      <c r="S51" s="14">
        <f t="shared" si="1"/>
        <v>5</v>
      </c>
      <c r="T51" s="15">
        <f t="shared" si="1"/>
        <v>3</v>
      </c>
      <c r="U51" s="15">
        <f t="shared" si="1"/>
        <v>3</v>
      </c>
      <c r="V51" s="14">
        <f t="shared" si="1"/>
        <v>3</v>
      </c>
      <c r="W51" s="14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5" customHeight="1">
      <c r="A52" s="240"/>
      <c r="B52" s="235" t="s">
        <v>37</v>
      </c>
      <c r="C52" s="71" t="s">
        <v>140</v>
      </c>
      <c r="D52" s="13">
        <v>2</v>
      </c>
      <c r="E52" s="33">
        <v>2</v>
      </c>
      <c r="F52" s="70">
        <v>1</v>
      </c>
      <c r="G52" s="70">
        <v>1</v>
      </c>
      <c r="H52" s="15">
        <v>1</v>
      </c>
      <c r="I52" s="15">
        <v>1</v>
      </c>
      <c r="J52" s="61"/>
      <c r="K52" s="61"/>
      <c r="L52" s="62"/>
      <c r="M52" s="62"/>
      <c r="N52" s="61"/>
      <c r="O52" s="61"/>
      <c r="P52" s="62"/>
      <c r="Q52" s="62"/>
      <c r="R52" s="61"/>
      <c r="S52" s="70"/>
      <c r="T52" s="15"/>
      <c r="U52" s="15"/>
      <c r="V52" s="70"/>
      <c r="W52" s="70"/>
      <c r="X52" s="15"/>
      <c r="Y52" s="15"/>
      <c r="Z52" s="18"/>
    </row>
    <row r="53" spans="1:26" ht="15" customHeight="1">
      <c r="A53" s="240"/>
      <c r="B53" s="267"/>
      <c r="C53" s="23" t="s">
        <v>121</v>
      </c>
      <c r="D53" s="60">
        <v>6</v>
      </c>
      <c r="E53" s="35">
        <v>6</v>
      </c>
      <c r="F53" s="61">
        <v>3</v>
      </c>
      <c r="G53" s="61">
        <v>3</v>
      </c>
      <c r="H53" s="62">
        <v>3</v>
      </c>
      <c r="I53" s="62">
        <v>3</v>
      </c>
      <c r="J53" s="61"/>
      <c r="K53" s="61"/>
      <c r="L53" s="62"/>
      <c r="M53" s="62"/>
      <c r="N53" s="61"/>
      <c r="O53" s="61"/>
      <c r="P53" s="62"/>
      <c r="Q53" s="62"/>
      <c r="R53" s="61"/>
      <c r="S53" s="14"/>
      <c r="T53" s="15"/>
      <c r="U53" s="15"/>
      <c r="V53" s="14"/>
      <c r="W53" s="14"/>
      <c r="X53" s="15"/>
      <c r="Y53" s="15"/>
      <c r="Z53" s="18"/>
    </row>
    <row r="54" spans="1:26" ht="15" customHeight="1">
      <c r="A54" s="240"/>
      <c r="B54" s="267"/>
      <c r="C54" s="23" t="s">
        <v>122</v>
      </c>
      <c r="D54" s="60">
        <v>8</v>
      </c>
      <c r="E54" s="35">
        <v>8</v>
      </c>
      <c r="F54" s="61"/>
      <c r="G54" s="61"/>
      <c r="H54" s="62"/>
      <c r="I54" s="62"/>
      <c r="J54" s="61">
        <v>4</v>
      </c>
      <c r="K54" s="61">
        <v>4</v>
      </c>
      <c r="L54" s="62">
        <v>4</v>
      </c>
      <c r="M54" s="62">
        <v>4</v>
      </c>
      <c r="N54" s="61"/>
      <c r="O54" s="61"/>
      <c r="P54" s="62"/>
      <c r="Q54" s="62"/>
      <c r="R54" s="61"/>
      <c r="S54" s="14"/>
      <c r="T54" s="15"/>
      <c r="U54" s="15"/>
      <c r="V54" s="14"/>
      <c r="W54" s="14"/>
      <c r="X54" s="15"/>
      <c r="Y54" s="15"/>
      <c r="Z54" s="18"/>
    </row>
    <row r="55" spans="1:26" ht="15" customHeight="1">
      <c r="A55" s="240"/>
      <c r="B55" s="267"/>
      <c r="C55" s="23" t="s">
        <v>123</v>
      </c>
      <c r="D55" s="60">
        <v>6</v>
      </c>
      <c r="E55" s="35">
        <v>6</v>
      </c>
      <c r="F55" s="61"/>
      <c r="G55" s="61"/>
      <c r="H55" s="62"/>
      <c r="I55" s="62"/>
      <c r="J55" s="61">
        <v>3</v>
      </c>
      <c r="K55" s="61">
        <v>3</v>
      </c>
      <c r="L55" s="62">
        <v>3</v>
      </c>
      <c r="M55" s="62">
        <v>3</v>
      </c>
      <c r="N55" s="61"/>
      <c r="O55" s="61"/>
      <c r="P55" s="62"/>
      <c r="Q55" s="62"/>
      <c r="R55" s="61"/>
      <c r="S55" s="14"/>
      <c r="T55" s="15"/>
      <c r="U55" s="15"/>
      <c r="V55" s="14"/>
      <c r="W55" s="14"/>
      <c r="X55" s="15"/>
      <c r="Y55" s="15"/>
      <c r="Z55" s="18"/>
    </row>
    <row r="56" spans="1:26" ht="15" customHeight="1">
      <c r="A56" s="240"/>
      <c r="B56" s="267"/>
      <c r="C56" s="23" t="s">
        <v>124</v>
      </c>
      <c r="D56" s="60">
        <v>2</v>
      </c>
      <c r="E56" s="35">
        <v>2</v>
      </c>
      <c r="F56" s="61"/>
      <c r="G56" s="61"/>
      <c r="H56" s="62"/>
      <c r="I56" s="65"/>
      <c r="J56" s="61"/>
      <c r="K56" s="61"/>
      <c r="L56" s="62"/>
      <c r="M56" s="62"/>
      <c r="N56" s="61">
        <v>2</v>
      </c>
      <c r="O56" s="61">
        <v>2</v>
      </c>
      <c r="P56" s="62"/>
      <c r="Q56" s="62"/>
      <c r="R56" s="61"/>
      <c r="S56" s="14"/>
      <c r="T56" s="15"/>
      <c r="U56" s="15"/>
      <c r="V56" s="14"/>
      <c r="W56" s="14"/>
      <c r="X56" s="15"/>
      <c r="Y56" s="15"/>
      <c r="Z56" s="18"/>
    </row>
    <row r="57" spans="1:26" ht="15" customHeight="1">
      <c r="A57" s="240"/>
      <c r="B57" s="267"/>
      <c r="C57" s="23" t="s">
        <v>125</v>
      </c>
      <c r="D57" s="60">
        <v>2</v>
      </c>
      <c r="E57" s="35">
        <v>2</v>
      </c>
      <c r="F57" s="61"/>
      <c r="G57" s="61"/>
      <c r="H57" s="62"/>
      <c r="I57" s="65"/>
      <c r="J57" s="61"/>
      <c r="K57" s="61"/>
      <c r="L57" s="62"/>
      <c r="M57" s="62"/>
      <c r="N57" s="61"/>
      <c r="O57" s="61"/>
      <c r="P57" s="62">
        <v>2</v>
      </c>
      <c r="Q57" s="62">
        <v>2</v>
      </c>
      <c r="R57" s="61"/>
      <c r="S57" s="14"/>
      <c r="T57" s="15"/>
      <c r="U57" s="15"/>
      <c r="V57" s="14"/>
      <c r="W57" s="14"/>
      <c r="X57" s="15"/>
      <c r="Y57" s="15"/>
      <c r="Z57" s="36"/>
    </row>
    <row r="58" spans="1:26" ht="15" customHeight="1">
      <c r="A58" s="240"/>
      <c r="B58" s="267"/>
      <c r="C58" s="23" t="s">
        <v>126</v>
      </c>
      <c r="D58" s="60">
        <v>6</v>
      </c>
      <c r="E58" s="35">
        <v>6</v>
      </c>
      <c r="F58" s="61"/>
      <c r="G58" s="61"/>
      <c r="H58" s="62"/>
      <c r="I58" s="62"/>
      <c r="J58" s="61"/>
      <c r="K58" s="61"/>
      <c r="L58" s="62"/>
      <c r="M58" s="62"/>
      <c r="N58" s="61">
        <v>3</v>
      </c>
      <c r="O58" s="61">
        <v>3</v>
      </c>
      <c r="P58" s="62">
        <v>3</v>
      </c>
      <c r="Q58" s="62">
        <v>3</v>
      </c>
      <c r="R58" s="61"/>
      <c r="S58" s="14"/>
      <c r="T58" s="15"/>
      <c r="U58" s="15"/>
      <c r="V58" s="14"/>
      <c r="W58" s="14"/>
      <c r="X58" s="15"/>
      <c r="Y58" s="15"/>
      <c r="Z58" s="36"/>
    </row>
    <row r="59" spans="1:26" ht="15" customHeight="1">
      <c r="A59" s="240"/>
      <c r="B59" s="267"/>
      <c r="C59" s="23" t="s">
        <v>127</v>
      </c>
      <c r="D59" s="60">
        <v>3</v>
      </c>
      <c r="E59" s="35">
        <v>3</v>
      </c>
      <c r="F59" s="61"/>
      <c r="G59" s="61"/>
      <c r="H59" s="62"/>
      <c r="I59" s="62"/>
      <c r="J59" s="61"/>
      <c r="K59" s="61"/>
      <c r="L59" s="62"/>
      <c r="M59" s="62"/>
      <c r="N59" s="61">
        <v>3</v>
      </c>
      <c r="O59" s="61">
        <v>3</v>
      </c>
      <c r="P59" s="62"/>
      <c r="Q59" s="62"/>
      <c r="R59" s="61"/>
      <c r="S59" s="14"/>
      <c r="T59" s="15"/>
      <c r="U59" s="15"/>
      <c r="V59" s="14"/>
      <c r="W59" s="14"/>
      <c r="X59" s="15"/>
      <c r="Y59" s="15"/>
      <c r="Z59" s="18"/>
    </row>
    <row r="60" spans="1:26" ht="15" customHeight="1">
      <c r="A60" s="240"/>
      <c r="B60" s="267"/>
      <c r="C60" s="23" t="s">
        <v>120</v>
      </c>
      <c r="D60" s="60">
        <v>3</v>
      </c>
      <c r="E60" s="35">
        <v>3</v>
      </c>
      <c r="F60" s="61"/>
      <c r="G60" s="61"/>
      <c r="H60" s="62"/>
      <c r="I60" s="62"/>
      <c r="J60" s="61"/>
      <c r="K60" s="61"/>
      <c r="L60" s="62"/>
      <c r="M60" s="62"/>
      <c r="N60" s="61"/>
      <c r="O60" s="61"/>
      <c r="P60" s="62">
        <v>3</v>
      </c>
      <c r="Q60" s="62">
        <v>3</v>
      </c>
      <c r="R60" s="61"/>
      <c r="S60" s="14"/>
      <c r="T60" s="15"/>
      <c r="U60" s="15"/>
      <c r="V60" s="14"/>
      <c r="W60" s="14"/>
      <c r="X60" s="15"/>
      <c r="Y60" s="15"/>
      <c r="Z60" s="18"/>
    </row>
    <row r="61" spans="1:26" ht="15" customHeight="1">
      <c r="A61" s="240"/>
      <c r="B61" s="267"/>
      <c r="C61" s="23" t="s">
        <v>128</v>
      </c>
      <c r="D61" s="60">
        <v>4</v>
      </c>
      <c r="E61" s="35">
        <v>4</v>
      </c>
      <c r="F61" s="61"/>
      <c r="G61" s="61"/>
      <c r="H61" s="62"/>
      <c r="I61" s="62"/>
      <c r="J61" s="61"/>
      <c r="K61" s="61"/>
      <c r="L61" s="62"/>
      <c r="M61" s="62"/>
      <c r="N61" s="61"/>
      <c r="O61" s="61"/>
      <c r="P61" s="62"/>
      <c r="Q61" s="62"/>
      <c r="R61" s="61">
        <v>2</v>
      </c>
      <c r="S61" s="14">
        <v>2</v>
      </c>
      <c r="T61" s="15">
        <v>2</v>
      </c>
      <c r="U61" s="15">
        <v>2</v>
      </c>
      <c r="V61" s="14"/>
      <c r="W61" s="14"/>
      <c r="X61" s="15"/>
      <c r="Y61" s="15"/>
      <c r="Z61" s="18"/>
    </row>
    <row r="62" spans="1:26" ht="15" customHeight="1">
      <c r="A62" s="240"/>
      <c r="B62" s="267"/>
      <c r="C62" s="21" t="s">
        <v>86</v>
      </c>
      <c r="D62" s="13">
        <v>2</v>
      </c>
      <c r="E62" s="33">
        <v>2</v>
      </c>
      <c r="F62" s="14"/>
      <c r="G62" s="14"/>
      <c r="H62" s="15"/>
      <c r="I62" s="15"/>
      <c r="J62" s="14"/>
      <c r="K62" s="14"/>
      <c r="L62" s="15"/>
      <c r="M62" s="15"/>
      <c r="N62" s="14"/>
      <c r="O62" s="14"/>
      <c r="P62" s="15"/>
      <c r="Q62" s="15"/>
      <c r="R62" s="14">
        <v>2</v>
      </c>
      <c r="S62" s="14">
        <v>2</v>
      </c>
      <c r="T62" s="15"/>
      <c r="U62" s="15"/>
      <c r="V62" s="14"/>
      <c r="W62" s="14"/>
      <c r="X62" s="15"/>
      <c r="Y62" s="15"/>
      <c r="Z62" s="18"/>
    </row>
    <row r="63" spans="1:26" ht="15" customHeight="1">
      <c r="A63" s="240"/>
      <c r="B63" s="267"/>
      <c r="C63" s="23" t="s">
        <v>129</v>
      </c>
      <c r="D63" s="60">
        <v>2</v>
      </c>
      <c r="E63" s="35">
        <v>2</v>
      </c>
      <c r="F63" s="61"/>
      <c r="G63" s="61"/>
      <c r="H63" s="62"/>
      <c r="I63" s="62"/>
      <c r="J63" s="61"/>
      <c r="K63" s="61"/>
      <c r="L63" s="62"/>
      <c r="M63" s="62"/>
      <c r="N63" s="61"/>
      <c r="O63" s="61"/>
      <c r="P63" s="62"/>
      <c r="Q63" s="62"/>
      <c r="R63" s="61">
        <v>2</v>
      </c>
      <c r="S63" s="61">
        <v>2</v>
      </c>
      <c r="T63" s="62"/>
      <c r="U63" s="15"/>
      <c r="V63" s="14"/>
      <c r="W63" s="14"/>
      <c r="X63" s="15"/>
      <c r="Y63" s="15"/>
      <c r="Z63" s="18"/>
    </row>
    <row r="64" spans="1:26" ht="15" customHeight="1">
      <c r="A64" s="240"/>
      <c r="B64" s="267"/>
      <c r="C64" s="23" t="s">
        <v>133</v>
      </c>
      <c r="D64" s="60">
        <v>2</v>
      </c>
      <c r="E64" s="35">
        <v>2</v>
      </c>
      <c r="F64" s="61"/>
      <c r="G64" s="61"/>
      <c r="H64" s="62"/>
      <c r="I64" s="62"/>
      <c r="J64" s="61"/>
      <c r="K64" s="61"/>
      <c r="L64" s="62"/>
      <c r="M64" s="62"/>
      <c r="N64" s="61"/>
      <c r="O64" s="61"/>
      <c r="P64" s="62"/>
      <c r="Q64" s="62"/>
      <c r="R64" s="61"/>
      <c r="S64" s="61"/>
      <c r="T64" s="62">
        <v>2</v>
      </c>
      <c r="U64" s="15">
        <v>2</v>
      </c>
      <c r="V64" s="14"/>
      <c r="W64" s="14"/>
      <c r="X64" s="15"/>
      <c r="Y64" s="15"/>
      <c r="Z64" s="18"/>
    </row>
    <row r="65" spans="1:26" ht="15" customHeight="1">
      <c r="A65" s="240"/>
      <c r="B65" s="267"/>
      <c r="C65" s="23" t="s">
        <v>134</v>
      </c>
      <c r="D65" s="60">
        <v>2</v>
      </c>
      <c r="E65" s="35">
        <v>2</v>
      </c>
      <c r="F65" s="61"/>
      <c r="G65" s="61"/>
      <c r="H65" s="62"/>
      <c r="I65" s="62"/>
      <c r="J65" s="61"/>
      <c r="K65" s="61"/>
      <c r="L65" s="62"/>
      <c r="M65" s="62"/>
      <c r="N65" s="61"/>
      <c r="O65" s="61"/>
      <c r="P65" s="62"/>
      <c r="Q65" s="62"/>
      <c r="R65" s="61"/>
      <c r="S65" s="61"/>
      <c r="T65" s="62">
        <v>2</v>
      </c>
      <c r="U65" s="15">
        <v>2</v>
      </c>
      <c r="V65" s="14"/>
      <c r="W65" s="14"/>
      <c r="X65" s="15"/>
      <c r="Y65" s="15"/>
      <c r="Z65" s="18"/>
    </row>
    <row r="66" spans="1:26" ht="15" customHeight="1">
      <c r="A66" s="240"/>
      <c r="B66" s="267"/>
      <c r="C66" s="23" t="s">
        <v>130</v>
      </c>
      <c r="D66" s="60">
        <v>2</v>
      </c>
      <c r="E66" s="35">
        <v>2</v>
      </c>
      <c r="F66" s="61"/>
      <c r="G66" s="61"/>
      <c r="H66" s="62"/>
      <c r="I66" s="62"/>
      <c r="J66" s="61"/>
      <c r="K66" s="61"/>
      <c r="L66" s="62"/>
      <c r="M66" s="62"/>
      <c r="N66" s="61"/>
      <c r="O66" s="61"/>
      <c r="P66" s="62"/>
      <c r="Q66" s="62"/>
      <c r="R66" s="61"/>
      <c r="S66" s="61"/>
      <c r="T66" s="62"/>
      <c r="U66" s="15"/>
      <c r="V66" s="14">
        <v>2</v>
      </c>
      <c r="W66" s="14">
        <v>2</v>
      </c>
      <c r="X66" s="15"/>
      <c r="Y66" s="15"/>
      <c r="Z66" s="18"/>
    </row>
    <row r="67" spans="1:26" ht="15" customHeight="1">
      <c r="A67" s="240"/>
      <c r="B67" s="267"/>
      <c r="C67" s="23" t="s">
        <v>131</v>
      </c>
      <c r="D67" s="60">
        <v>2</v>
      </c>
      <c r="E67" s="35">
        <v>2</v>
      </c>
      <c r="F67" s="61"/>
      <c r="G67" s="61"/>
      <c r="H67" s="62"/>
      <c r="I67" s="62"/>
      <c r="J67" s="61"/>
      <c r="K67" s="61"/>
      <c r="L67" s="62"/>
      <c r="M67" s="62"/>
      <c r="N67" s="61"/>
      <c r="O67" s="61"/>
      <c r="P67" s="62"/>
      <c r="Q67" s="62"/>
      <c r="R67" s="61"/>
      <c r="S67" s="61"/>
      <c r="T67" s="62"/>
      <c r="U67" s="15"/>
      <c r="V67" s="14"/>
      <c r="W67" s="14"/>
      <c r="X67" s="15">
        <v>2</v>
      </c>
      <c r="Y67" s="15">
        <v>2</v>
      </c>
      <c r="Z67" s="18"/>
    </row>
    <row r="68" spans="1:26" ht="15" customHeight="1">
      <c r="A68" s="240"/>
      <c r="B68" s="267"/>
      <c r="C68" s="19" t="s">
        <v>132</v>
      </c>
      <c r="D68" s="60">
        <v>4</v>
      </c>
      <c r="E68" s="35">
        <v>4</v>
      </c>
      <c r="F68" s="61"/>
      <c r="G68" s="61"/>
      <c r="H68" s="62"/>
      <c r="I68" s="62"/>
      <c r="J68" s="61"/>
      <c r="K68" s="61"/>
      <c r="L68" s="62"/>
      <c r="M68" s="62"/>
      <c r="N68" s="61"/>
      <c r="O68" s="61"/>
      <c r="P68" s="62"/>
      <c r="Q68" s="62"/>
      <c r="R68" s="61"/>
      <c r="S68" s="61"/>
      <c r="T68" s="62"/>
      <c r="U68" s="15"/>
      <c r="V68" s="14">
        <v>2</v>
      </c>
      <c r="W68" s="14">
        <v>2</v>
      </c>
      <c r="X68" s="15">
        <v>2</v>
      </c>
      <c r="Y68" s="15">
        <v>2</v>
      </c>
      <c r="Z68" s="18"/>
    </row>
    <row r="69" spans="1:26" ht="15" customHeight="1">
      <c r="A69" s="240"/>
      <c r="B69" s="267"/>
      <c r="C69" s="68" t="s">
        <v>135</v>
      </c>
      <c r="D69" s="66">
        <v>4</v>
      </c>
      <c r="E69" s="67">
        <v>4</v>
      </c>
      <c r="F69" s="61"/>
      <c r="G69" s="61"/>
      <c r="H69" s="62"/>
      <c r="I69" s="62"/>
      <c r="J69" s="61"/>
      <c r="K69" s="61"/>
      <c r="L69" s="62"/>
      <c r="M69" s="62"/>
      <c r="N69" s="61"/>
      <c r="O69" s="61"/>
      <c r="P69" s="62"/>
      <c r="Q69" s="62"/>
      <c r="R69" s="61">
        <v>2</v>
      </c>
      <c r="S69" s="61">
        <v>2</v>
      </c>
      <c r="T69" s="62">
        <v>2</v>
      </c>
      <c r="U69" s="15">
        <v>2</v>
      </c>
      <c r="V69" s="14"/>
      <c r="W69" s="14"/>
      <c r="X69" s="15"/>
      <c r="Y69" s="15"/>
      <c r="Z69" s="18"/>
    </row>
    <row r="70" spans="1:26" ht="15" customHeight="1">
      <c r="A70" s="240"/>
      <c r="B70" s="268"/>
      <c r="C70" s="59" t="s">
        <v>136</v>
      </c>
      <c r="D70" s="60">
        <f>SUM(E52:E69)</f>
        <v>62</v>
      </c>
      <c r="E70" s="35">
        <f>SUM(E52:E69)</f>
        <v>62</v>
      </c>
      <c r="F70" s="61">
        <f>SUM(F52:F69)</f>
        <v>4</v>
      </c>
      <c r="G70" s="61">
        <f>SUM(G52:G69)</f>
        <v>4</v>
      </c>
      <c r="H70" s="62">
        <f>SUM(H52:H69)</f>
        <v>4</v>
      </c>
      <c r="I70" s="62">
        <f>SUM(I52:I69)</f>
        <v>4</v>
      </c>
      <c r="J70" s="61">
        <f t="shared" ref="J70:Y70" si="2">SUM(J52:J69)</f>
        <v>7</v>
      </c>
      <c r="K70" s="61">
        <f t="shared" si="2"/>
        <v>7</v>
      </c>
      <c r="L70" s="62">
        <f t="shared" si="2"/>
        <v>7</v>
      </c>
      <c r="M70" s="62">
        <f t="shared" si="2"/>
        <v>7</v>
      </c>
      <c r="N70" s="61">
        <f t="shared" si="2"/>
        <v>8</v>
      </c>
      <c r="O70" s="61">
        <f t="shared" si="2"/>
        <v>8</v>
      </c>
      <c r="P70" s="62">
        <f t="shared" si="2"/>
        <v>8</v>
      </c>
      <c r="Q70" s="62">
        <f t="shared" si="2"/>
        <v>8</v>
      </c>
      <c r="R70" s="61">
        <f t="shared" si="2"/>
        <v>8</v>
      </c>
      <c r="S70" s="61">
        <f t="shared" si="2"/>
        <v>8</v>
      </c>
      <c r="T70" s="62">
        <f t="shared" si="2"/>
        <v>8</v>
      </c>
      <c r="U70" s="62">
        <f t="shared" si="2"/>
        <v>8</v>
      </c>
      <c r="V70" s="61">
        <f t="shared" si="2"/>
        <v>4</v>
      </c>
      <c r="W70" s="61">
        <f t="shared" si="2"/>
        <v>4</v>
      </c>
      <c r="X70" s="62">
        <f t="shared" si="2"/>
        <v>4</v>
      </c>
      <c r="Y70" s="62">
        <f t="shared" si="2"/>
        <v>4</v>
      </c>
      <c r="Z70" s="18"/>
    </row>
    <row r="71" spans="1:26" ht="15" customHeight="1">
      <c r="A71" s="240"/>
      <c r="B71" s="234" t="s">
        <v>40</v>
      </c>
      <c r="C71" s="92" t="s">
        <v>173</v>
      </c>
      <c r="D71" s="93">
        <v>4</v>
      </c>
      <c r="E71" s="94">
        <v>4</v>
      </c>
      <c r="F71" s="82">
        <v>2</v>
      </c>
      <c r="G71" s="82">
        <v>2</v>
      </c>
      <c r="H71" s="87">
        <v>2</v>
      </c>
      <c r="I71" s="87">
        <v>2</v>
      </c>
      <c r="J71" s="82"/>
      <c r="K71" s="82"/>
      <c r="L71" s="87"/>
      <c r="M71" s="87"/>
      <c r="N71" s="82"/>
      <c r="O71" s="82"/>
      <c r="P71" s="87"/>
      <c r="Q71" s="87"/>
      <c r="R71" s="76"/>
      <c r="S71" s="61"/>
      <c r="T71" s="62"/>
      <c r="U71" s="15"/>
      <c r="V71" s="14"/>
      <c r="W71" s="14"/>
      <c r="X71" s="15"/>
      <c r="Y71" s="15"/>
      <c r="Z71" s="18"/>
    </row>
    <row r="72" spans="1:26" ht="15" customHeight="1">
      <c r="A72" s="240"/>
      <c r="B72" s="234"/>
      <c r="C72" s="88" t="s">
        <v>142</v>
      </c>
      <c r="D72" s="93">
        <v>4</v>
      </c>
      <c r="E72" s="94">
        <v>4</v>
      </c>
      <c r="F72" s="82">
        <v>2</v>
      </c>
      <c r="G72" s="82">
        <v>2</v>
      </c>
      <c r="H72" s="87">
        <v>2</v>
      </c>
      <c r="I72" s="87">
        <v>2</v>
      </c>
      <c r="J72" s="82"/>
      <c r="K72" s="82"/>
      <c r="L72" s="87"/>
      <c r="M72" s="87"/>
      <c r="N72" s="82"/>
      <c r="O72" s="82"/>
      <c r="P72" s="87"/>
      <c r="Q72" s="87"/>
      <c r="R72" s="76"/>
      <c r="S72" s="61"/>
      <c r="T72" s="62"/>
      <c r="U72" s="15"/>
      <c r="V72" s="14"/>
      <c r="W72" s="14"/>
      <c r="X72" s="15"/>
      <c r="Y72" s="15"/>
      <c r="Z72" s="18"/>
    </row>
    <row r="73" spans="1:26" ht="15" customHeight="1">
      <c r="A73" s="240"/>
      <c r="B73" s="234"/>
      <c r="C73" s="89" t="s">
        <v>143</v>
      </c>
      <c r="D73" s="95">
        <v>4</v>
      </c>
      <c r="E73" s="96">
        <v>4</v>
      </c>
      <c r="F73" s="86">
        <v>2</v>
      </c>
      <c r="G73" s="86">
        <v>2</v>
      </c>
      <c r="H73" s="22">
        <v>2</v>
      </c>
      <c r="I73" s="22">
        <v>2</v>
      </c>
      <c r="J73" s="86"/>
      <c r="K73" s="86"/>
      <c r="L73" s="22"/>
      <c r="M73" s="22"/>
      <c r="N73" s="86"/>
      <c r="O73" s="86"/>
      <c r="P73" s="22"/>
      <c r="Q73" s="22"/>
      <c r="R73" s="76"/>
      <c r="S73" s="61"/>
      <c r="T73" s="62"/>
      <c r="U73" s="15"/>
      <c r="V73" s="14"/>
      <c r="W73" s="14"/>
      <c r="X73" s="15"/>
      <c r="Y73" s="15"/>
      <c r="Z73" s="18"/>
    </row>
    <row r="74" spans="1:26" ht="15" customHeight="1">
      <c r="A74" s="240"/>
      <c r="B74" s="234"/>
      <c r="C74" s="89" t="s">
        <v>144</v>
      </c>
      <c r="D74" s="95">
        <v>2</v>
      </c>
      <c r="E74" s="96">
        <v>2</v>
      </c>
      <c r="F74" s="86">
        <v>2</v>
      </c>
      <c r="G74" s="86">
        <v>2</v>
      </c>
      <c r="H74" s="22"/>
      <c r="I74" s="22"/>
      <c r="J74" s="86"/>
      <c r="K74" s="86"/>
      <c r="L74" s="22"/>
      <c r="M74" s="22"/>
      <c r="N74" s="86"/>
      <c r="O74" s="86"/>
      <c r="P74" s="22"/>
      <c r="Q74" s="22"/>
      <c r="R74" s="76"/>
      <c r="S74" s="61"/>
      <c r="T74" s="62"/>
      <c r="U74" s="15"/>
      <c r="V74" s="14"/>
      <c r="W74" s="14"/>
      <c r="X74" s="15"/>
      <c r="Y74" s="15"/>
      <c r="Z74" s="18"/>
    </row>
    <row r="75" spans="1:26" ht="15" customHeight="1">
      <c r="A75" s="240"/>
      <c r="B75" s="234"/>
      <c r="C75" s="89" t="s">
        <v>145</v>
      </c>
      <c r="D75" s="95">
        <v>2</v>
      </c>
      <c r="E75" s="96">
        <v>2</v>
      </c>
      <c r="F75" s="86"/>
      <c r="G75" s="86"/>
      <c r="H75" s="22">
        <v>2</v>
      </c>
      <c r="I75" s="22">
        <v>2</v>
      </c>
      <c r="J75" s="86"/>
      <c r="K75" s="86"/>
      <c r="L75" s="22"/>
      <c r="M75" s="22"/>
      <c r="N75" s="86"/>
      <c r="O75" s="86"/>
      <c r="P75" s="22"/>
      <c r="Q75" s="22"/>
      <c r="R75" s="76"/>
      <c r="S75" s="61"/>
      <c r="T75" s="62"/>
      <c r="U75" s="15"/>
      <c r="V75" s="14"/>
      <c r="W75" s="14"/>
      <c r="X75" s="15"/>
      <c r="Y75" s="15"/>
      <c r="Z75" s="18"/>
    </row>
    <row r="76" spans="1:26" ht="15" customHeight="1">
      <c r="A76" s="240"/>
      <c r="B76" s="234"/>
      <c r="C76" s="97" t="s">
        <v>174</v>
      </c>
      <c r="D76" s="95">
        <v>4</v>
      </c>
      <c r="E76" s="96">
        <v>4</v>
      </c>
      <c r="F76" s="86"/>
      <c r="G76" s="86"/>
      <c r="H76" s="22"/>
      <c r="I76" s="22"/>
      <c r="J76" s="86">
        <v>2</v>
      </c>
      <c r="K76" s="86">
        <v>2</v>
      </c>
      <c r="L76" s="22">
        <v>2</v>
      </c>
      <c r="M76" s="22">
        <v>2</v>
      </c>
      <c r="N76" s="69"/>
      <c r="O76" s="69"/>
      <c r="P76" s="22"/>
      <c r="Q76" s="22"/>
      <c r="R76" s="76"/>
      <c r="S76" s="14"/>
      <c r="T76" s="15"/>
      <c r="U76" s="15"/>
      <c r="V76" s="14"/>
      <c r="W76" s="14"/>
      <c r="X76" s="15"/>
      <c r="Y76" s="15"/>
      <c r="Z76" s="18"/>
    </row>
    <row r="77" spans="1:26" ht="15" customHeight="1">
      <c r="A77" s="240"/>
      <c r="B77" s="234"/>
      <c r="C77" s="88" t="s">
        <v>146</v>
      </c>
      <c r="D77" s="95">
        <v>4</v>
      </c>
      <c r="E77" s="96">
        <v>4</v>
      </c>
      <c r="F77" s="86"/>
      <c r="G77" s="86"/>
      <c r="H77" s="22"/>
      <c r="I77" s="22"/>
      <c r="J77" s="86">
        <v>2</v>
      </c>
      <c r="K77" s="86">
        <v>2</v>
      </c>
      <c r="L77" s="22">
        <v>2</v>
      </c>
      <c r="M77" s="22">
        <v>2</v>
      </c>
      <c r="N77" s="69"/>
      <c r="O77" s="69"/>
      <c r="P77" s="22"/>
      <c r="Q77" s="22"/>
      <c r="R77" s="76"/>
      <c r="S77" s="73"/>
      <c r="T77" s="15"/>
      <c r="U77" s="15"/>
      <c r="V77" s="73"/>
      <c r="W77" s="73"/>
      <c r="X77" s="15"/>
      <c r="Y77" s="15"/>
      <c r="Z77" s="36"/>
    </row>
    <row r="78" spans="1:26" ht="15" customHeight="1">
      <c r="A78" s="240"/>
      <c r="B78" s="234"/>
      <c r="C78" s="89" t="s">
        <v>147</v>
      </c>
      <c r="D78" s="95">
        <v>4</v>
      </c>
      <c r="E78" s="96">
        <v>4</v>
      </c>
      <c r="F78" s="86"/>
      <c r="G78" s="86"/>
      <c r="H78" s="22"/>
      <c r="I78" s="22"/>
      <c r="J78" s="86">
        <v>2</v>
      </c>
      <c r="K78" s="86">
        <v>2</v>
      </c>
      <c r="L78" s="22">
        <v>2</v>
      </c>
      <c r="M78" s="22">
        <v>2</v>
      </c>
      <c r="N78" s="69"/>
      <c r="O78" s="69"/>
      <c r="P78" s="22"/>
      <c r="Q78" s="22"/>
      <c r="R78" s="76"/>
      <c r="S78" s="73"/>
      <c r="T78" s="15"/>
      <c r="U78" s="15"/>
      <c r="V78" s="73"/>
      <c r="W78" s="73"/>
      <c r="X78" s="15"/>
      <c r="Y78" s="15"/>
      <c r="Z78" s="36"/>
    </row>
    <row r="79" spans="1:26" ht="15" customHeight="1">
      <c r="A79" s="240"/>
      <c r="B79" s="234"/>
      <c r="C79" s="97" t="s">
        <v>175</v>
      </c>
      <c r="D79" s="95">
        <v>4</v>
      </c>
      <c r="E79" s="96">
        <v>4</v>
      </c>
      <c r="F79" s="86"/>
      <c r="G79" s="86"/>
      <c r="H79" s="22"/>
      <c r="I79" s="22"/>
      <c r="J79" s="90"/>
      <c r="K79" s="90"/>
      <c r="L79" s="91"/>
      <c r="M79" s="91"/>
      <c r="N79" s="86">
        <v>2</v>
      </c>
      <c r="O79" s="86">
        <v>2</v>
      </c>
      <c r="P79" s="22">
        <v>2</v>
      </c>
      <c r="Q79" s="22">
        <v>2</v>
      </c>
      <c r="R79" s="76"/>
      <c r="S79" s="73"/>
      <c r="T79" s="15"/>
      <c r="U79" s="15"/>
      <c r="V79" s="73"/>
      <c r="W79" s="73"/>
      <c r="X79" s="15"/>
      <c r="Y79" s="15"/>
      <c r="Z79" s="36"/>
    </row>
    <row r="80" spans="1:26" ht="15" customHeight="1">
      <c r="A80" s="240"/>
      <c r="B80" s="234"/>
      <c r="C80" s="88" t="s">
        <v>148</v>
      </c>
      <c r="D80" s="95">
        <v>4</v>
      </c>
      <c r="E80" s="96">
        <v>4</v>
      </c>
      <c r="F80" s="86"/>
      <c r="G80" s="86"/>
      <c r="H80" s="22"/>
      <c r="I80" s="22"/>
      <c r="J80" s="90"/>
      <c r="K80" s="90"/>
      <c r="L80" s="91"/>
      <c r="M80" s="91"/>
      <c r="N80" s="86">
        <v>2</v>
      </c>
      <c r="O80" s="86">
        <v>2</v>
      </c>
      <c r="P80" s="22">
        <v>2</v>
      </c>
      <c r="Q80" s="22">
        <v>2</v>
      </c>
      <c r="R80" s="76"/>
      <c r="S80" s="73"/>
      <c r="T80" s="15"/>
      <c r="U80" s="15"/>
      <c r="V80" s="73"/>
      <c r="W80" s="73"/>
      <c r="X80" s="15"/>
      <c r="Y80" s="15"/>
      <c r="Z80" s="36"/>
    </row>
    <row r="81" spans="1:26" ht="15" customHeight="1">
      <c r="A81" s="240"/>
      <c r="B81" s="234"/>
      <c r="C81" s="97" t="s">
        <v>176</v>
      </c>
      <c r="D81" s="95">
        <v>4</v>
      </c>
      <c r="E81" s="96">
        <v>4</v>
      </c>
      <c r="F81" s="86"/>
      <c r="G81" s="86"/>
      <c r="H81" s="22"/>
      <c r="I81" s="22"/>
      <c r="J81" s="86"/>
      <c r="K81" s="86"/>
      <c r="L81" s="22"/>
      <c r="M81" s="22"/>
      <c r="N81" s="86">
        <v>2</v>
      </c>
      <c r="O81" s="86">
        <v>2</v>
      </c>
      <c r="P81" s="22">
        <v>2</v>
      </c>
      <c r="Q81" s="22">
        <v>2</v>
      </c>
      <c r="R81" s="76"/>
      <c r="S81" s="73"/>
      <c r="T81" s="15"/>
      <c r="U81" s="15"/>
      <c r="V81" s="73"/>
      <c r="W81" s="73"/>
      <c r="X81" s="15"/>
      <c r="Y81" s="15"/>
      <c r="Z81" s="36"/>
    </row>
    <row r="82" spans="1:26" ht="15" customHeight="1" thickBot="1">
      <c r="A82" s="241"/>
      <c r="B82" s="235"/>
      <c r="C82" s="24" t="s">
        <v>39</v>
      </c>
      <c r="D82" s="25">
        <f t="shared" ref="D82:Y82" si="3">SUM(D71:D81)</f>
        <v>40</v>
      </c>
      <c r="E82" s="26">
        <f t="shared" si="3"/>
        <v>40</v>
      </c>
      <c r="F82" s="27">
        <f t="shared" si="3"/>
        <v>8</v>
      </c>
      <c r="G82" s="27">
        <f t="shared" si="3"/>
        <v>8</v>
      </c>
      <c r="H82" s="28">
        <f t="shared" si="3"/>
        <v>8</v>
      </c>
      <c r="I82" s="28">
        <f t="shared" si="3"/>
        <v>8</v>
      </c>
      <c r="J82" s="27">
        <f t="shared" si="3"/>
        <v>6</v>
      </c>
      <c r="K82" s="27">
        <f t="shared" si="3"/>
        <v>6</v>
      </c>
      <c r="L82" s="28">
        <f t="shared" si="3"/>
        <v>6</v>
      </c>
      <c r="M82" s="28">
        <f t="shared" si="3"/>
        <v>6</v>
      </c>
      <c r="N82" s="27">
        <f t="shared" si="3"/>
        <v>6</v>
      </c>
      <c r="O82" s="27">
        <f t="shared" si="3"/>
        <v>6</v>
      </c>
      <c r="P82" s="28">
        <f t="shared" si="3"/>
        <v>6</v>
      </c>
      <c r="Q82" s="28">
        <f t="shared" si="3"/>
        <v>6</v>
      </c>
      <c r="R82" s="27">
        <f t="shared" si="3"/>
        <v>0</v>
      </c>
      <c r="S82" s="27">
        <f t="shared" si="3"/>
        <v>0</v>
      </c>
      <c r="T82" s="28">
        <f t="shared" si="3"/>
        <v>0</v>
      </c>
      <c r="U82" s="28">
        <f t="shared" si="3"/>
        <v>0</v>
      </c>
      <c r="V82" s="27">
        <f t="shared" si="3"/>
        <v>0</v>
      </c>
      <c r="W82" s="27">
        <f t="shared" si="3"/>
        <v>0</v>
      </c>
      <c r="X82" s="28">
        <f t="shared" si="3"/>
        <v>0</v>
      </c>
      <c r="Y82" s="28">
        <f t="shared" si="3"/>
        <v>0</v>
      </c>
      <c r="Z82" s="18"/>
    </row>
    <row r="83" spans="1:26" ht="15" customHeight="1" thickTop="1" thickBot="1">
      <c r="A83" s="236" t="s">
        <v>38</v>
      </c>
      <c r="B83" s="237"/>
      <c r="C83" s="238"/>
      <c r="D83" s="30">
        <f t="shared" ref="D83:Y83" si="4">D23+D51+D70+D82</f>
        <v>190</v>
      </c>
      <c r="E83" s="37">
        <f t="shared" si="4"/>
        <v>198</v>
      </c>
      <c r="F83" s="38">
        <f t="shared" si="4"/>
        <v>31</v>
      </c>
      <c r="G83" s="38">
        <f t="shared" si="4"/>
        <v>31</v>
      </c>
      <c r="H83" s="39">
        <f t="shared" si="4"/>
        <v>31</v>
      </c>
      <c r="I83" s="39">
        <f t="shared" si="4"/>
        <v>31</v>
      </c>
      <c r="J83" s="38">
        <f t="shared" si="4"/>
        <v>22</v>
      </c>
      <c r="K83" s="38">
        <f t="shared" si="4"/>
        <v>24</v>
      </c>
      <c r="L83" s="39">
        <f t="shared" si="4"/>
        <v>22</v>
      </c>
      <c r="M83" s="39">
        <f t="shared" si="4"/>
        <v>24</v>
      </c>
      <c r="N83" s="38">
        <f t="shared" si="4"/>
        <v>23</v>
      </c>
      <c r="O83" s="38">
        <f t="shared" si="4"/>
        <v>25</v>
      </c>
      <c r="P83" s="39">
        <f t="shared" si="4"/>
        <v>25</v>
      </c>
      <c r="Q83" s="39">
        <f t="shared" si="4"/>
        <v>27</v>
      </c>
      <c r="R83" s="38">
        <f t="shared" si="4"/>
        <v>13</v>
      </c>
      <c r="S83" s="38">
        <f t="shared" si="4"/>
        <v>13</v>
      </c>
      <c r="T83" s="39">
        <f t="shared" si="4"/>
        <v>11</v>
      </c>
      <c r="U83" s="39">
        <f t="shared" si="4"/>
        <v>11</v>
      </c>
      <c r="V83" s="38">
        <f t="shared" si="4"/>
        <v>7</v>
      </c>
      <c r="W83" s="38">
        <f t="shared" si="4"/>
        <v>7</v>
      </c>
      <c r="X83" s="39">
        <f t="shared" si="4"/>
        <v>5</v>
      </c>
      <c r="Y83" s="40">
        <f t="shared" si="4"/>
        <v>5</v>
      </c>
      <c r="Z83" s="41"/>
    </row>
    <row r="84" spans="1:26" ht="15" customHeight="1" thickTop="1">
      <c r="A84" s="274" t="s">
        <v>149</v>
      </c>
      <c r="B84" s="273" t="s">
        <v>172</v>
      </c>
      <c r="C84" s="42" t="s">
        <v>3</v>
      </c>
      <c r="D84" s="13">
        <v>4</v>
      </c>
      <c r="E84" s="33">
        <v>4</v>
      </c>
      <c r="F84" s="14"/>
      <c r="G84" s="14"/>
      <c r="H84" s="15"/>
      <c r="I84" s="15"/>
      <c r="J84" s="14"/>
      <c r="K84" s="14"/>
      <c r="L84" s="15"/>
      <c r="M84" s="15"/>
      <c r="N84" s="14"/>
      <c r="O84" s="14"/>
      <c r="P84" s="15"/>
      <c r="Q84" s="15"/>
      <c r="R84" s="14">
        <v>2</v>
      </c>
      <c r="S84" s="14">
        <v>2</v>
      </c>
      <c r="T84" s="15">
        <v>2</v>
      </c>
      <c r="U84" s="15">
        <v>2</v>
      </c>
      <c r="V84" s="14"/>
      <c r="W84" s="14"/>
      <c r="X84" s="15"/>
      <c r="Y84" s="15"/>
      <c r="Z84" s="18"/>
    </row>
    <row r="85" spans="1:26" ht="15" customHeight="1">
      <c r="A85" s="275"/>
      <c r="B85" s="267"/>
      <c r="C85" s="42" t="s">
        <v>4</v>
      </c>
      <c r="D85" s="13">
        <v>3</v>
      </c>
      <c r="E85" s="33">
        <v>3</v>
      </c>
      <c r="F85" s="14"/>
      <c r="G85" s="14"/>
      <c r="H85" s="15"/>
      <c r="I85" s="15"/>
      <c r="J85" s="14"/>
      <c r="K85" s="14"/>
      <c r="L85" s="15"/>
      <c r="M85" s="15"/>
      <c r="N85" s="14"/>
      <c r="O85" s="14"/>
      <c r="P85" s="15"/>
      <c r="Q85" s="15"/>
      <c r="R85" s="27">
        <v>3</v>
      </c>
      <c r="S85" s="14">
        <v>3</v>
      </c>
      <c r="T85" s="15"/>
      <c r="U85" s="15"/>
      <c r="V85" s="14"/>
      <c r="W85" s="14"/>
      <c r="X85" s="15"/>
      <c r="Y85" s="15"/>
      <c r="Z85" s="18"/>
    </row>
    <row r="86" spans="1:26" ht="15" customHeight="1">
      <c r="A86" s="275"/>
      <c r="B86" s="267"/>
      <c r="C86" s="42" t="s">
        <v>78</v>
      </c>
      <c r="D86" s="13">
        <v>3</v>
      </c>
      <c r="E86" s="33">
        <v>3</v>
      </c>
      <c r="F86" s="14"/>
      <c r="G86" s="14"/>
      <c r="H86" s="15"/>
      <c r="I86" s="15"/>
      <c r="J86" s="14"/>
      <c r="K86" s="14"/>
      <c r="L86" s="15"/>
      <c r="M86" s="15"/>
      <c r="N86" s="14"/>
      <c r="O86" s="14"/>
      <c r="P86" s="15"/>
      <c r="Q86" s="15"/>
      <c r="R86" s="14">
        <v>3</v>
      </c>
      <c r="S86" s="14">
        <v>3</v>
      </c>
      <c r="T86" s="15"/>
      <c r="U86" s="15"/>
      <c r="V86" s="14"/>
      <c r="W86" s="14"/>
      <c r="X86" s="15"/>
      <c r="Y86" s="15"/>
      <c r="Z86" s="18"/>
    </row>
    <row r="87" spans="1:26" ht="15" customHeight="1">
      <c r="A87" s="275"/>
      <c r="B87" s="267"/>
      <c r="C87" s="42" t="s">
        <v>79</v>
      </c>
      <c r="D87" s="13">
        <v>3</v>
      </c>
      <c r="E87" s="33">
        <v>3</v>
      </c>
      <c r="F87" s="14"/>
      <c r="G87" s="14"/>
      <c r="H87" s="15"/>
      <c r="I87" s="15"/>
      <c r="J87" s="14"/>
      <c r="K87" s="14"/>
      <c r="L87" s="15"/>
      <c r="M87" s="15"/>
      <c r="N87" s="14"/>
      <c r="O87" s="14"/>
      <c r="P87" s="15"/>
      <c r="Q87" s="15"/>
      <c r="R87" s="14"/>
      <c r="S87" s="14"/>
      <c r="T87" s="15">
        <v>3</v>
      </c>
      <c r="U87" s="15">
        <v>3</v>
      </c>
      <c r="V87" s="14"/>
      <c r="W87" s="14"/>
      <c r="X87" s="15"/>
      <c r="Y87" s="15"/>
      <c r="Z87" s="18"/>
    </row>
    <row r="88" spans="1:26" ht="15" customHeight="1">
      <c r="A88" s="275"/>
      <c r="B88" s="267"/>
      <c r="C88" s="42" t="s">
        <v>5</v>
      </c>
      <c r="D88" s="13">
        <v>2</v>
      </c>
      <c r="E88" s="33">
        <v>2</v>
      </c>
      <c r="F88" s="14"/>
      <c r="G88" s="14"/>
      <c r="H88" s="15"/>
      <c r="I88" s="15"/>
      <c r="J88" s="14"/>
      <c r="K88" s="14"/>
      <c r="L88" s="15"/>
      <c r="M88" s="15"/>
      <c r="N88" s="14"/>
      <c r="O88" s="14"/>
      <c r="P88" s="15"/>
      <c r="Q88" s="15"/>
      <c r="R88" s="14">
        <v>2</v>
      </c>
      <c r="S88" s="14">
        <v>2</v>
      </c>
      <c r="T88" s="15"/>
      <c r="U88" s="15"/>
      <c r="V88" s="14"/>
      <c r="W88" s="14"/>
      <c r="X88" s="15"/>
      <c r="Y88" s="15"/>
      <c r="Z88" s="18"/>
    </row>
    <row r="89" spans="1:26" ht="15" customHeight="1">
      <c r="A89" s="275"/>
      <c r="B89" s="267"/>
      <c r="C89" s="42" t="s">
        <v>6</v>
      </c>
      <c r="D89" s="13">
        <v>2</v>
      </c>
      <c r="E89" s="33">
        <v>2</v>
      </c>
      <c r="F89" s="14"/>
      <c r="G89" s="14"/>
      <c r="H89" s="15"/>
      <c r="I89" s="15"/>
      <c r="J89" s="14"/>
      <c r="K89" s="14"/>
      <c r="L89" s="15"/>
      <c r="M89" s="15"/>
      <c r="N89" s="14"/>
      <c r="O89" s="14"/>
      <c r="P89" s="15"/>
      <c r="Q89" s="15"/>
      <c r="R89" s="14"/>
      <c r="S89" s="14"/>
      <c r="T89" s="15">
        <v>2</v>
      </c>
      <c r="U89" s="15">
        <v>2</v>
      </c>
      <c r="V89" s="14"/>
      <c r="W89" s="14"/>
      <c r="X89" s="15"/>
      <c r="Y89" s="15"/>
      <c r="Z89" s="18"/>
    </row>
    <row r="90" spans="1:26" ht="15" customHeight="1">
      <c r="A90" s="275"/>
      <c r="B90" s="267"/>
      <c r="C90" s="43" t="s">
        <v>7</v>
      </c>
      <c r="D90" s="25">
        <v>4</v>
      </c>
      <c r="E90" s="26">
        <v>4</v>
      </c>
      <c r="F90" s="27"/>
      <c r="G90" s="27"/>
      <c r="H90" s="28"/>
      <c r="I90" s="28"/>
      <c r="J90" s="27"/>
      <c r="K90" s="27"/>
      <c r="L90" s="28"/>
      <c r="M90" s="28"/>
      <c r="N90" s="27"/>
      <c r="O90" s="27"/>
      <c r="P90" s="28"/>
      <c r="Q90" s="28"/>
      <c r="R90" s="14"/>
      <c r="S90" s="14"/>
      <c r="T90" s="15"/>
      <c r="U90" s="15"/>
      <c r="V90" s="14">
        <v>2</v>
      </c>
      <c r="W90" s="14">
        <v>2</v>
      </c>
      <c r="X90" s="15">
        <v>2</v>
      </c>
      <c r="Y90" s="15">
        <v>2</v>
      </c>
      <c r="Z90" s="18"/>
    </row>
    <row r="91" spans="1:26" ht="15" customHeight="1">
      <c r="A91" s="275"/>
      <c r="B91" s="267"/>
      <c r="C91" s="42" t="s">
        <v>8</v>
      </c>
      <c r="D91" s="13">
        <v>2</v>
      </c>
      <c r="E91" s="33">
        <v>2</v>
      </c>
      <c r="F91" s="14"/>
      <c r="G91" s="14"/>
      <c r="H91" s="15"/>
      <c r="I91" s="15"/>
      <c r="J91" s="14"/>
      <c r="K91" s="14"/>
      <c r="L91" s="15"/>
      <c r="M91" s="15"/>
      <c r="N91" s="14"/>
      <c r="O91" s="14"/>
      <c r="P91" s="15"/>
      <c r="Q91" s="15"/>
      <c r="R91" s="14"/>
      <c r="S91" s="14"/>
      <c r="T91" s="15"/>
      <c r="U91" s="15"/>
      <c r="V91" s="14">
        <v>2</v>
      </c>
      <c r="W91" s="14">
        <v>2</v>
      </c>
      <c r="X91" s="15"/>
      <c r="Y91" s="15"/>
      <c r="Z91" s="18"/>
    </row>
    <row r="92" spans="1:26" ht="15" customHeight="1">
      <c r="A92" s="275"/>
      <c r="B92" s="267"/>
      <c r="C92" s="42" t="s">
        <v>87</v>
      </c>
      <c r="D92" s="13">
        <v>2</v>
      </c>
      <c r="E92" s="33">
        <v>2</v>
      </c>
      <c r="F92" s="14"/>
      <c r="G92" s="14"/>
      <c r="H92" s="15"/>
      <c r="I92" s="15"/>
      <c r="J92" s="14"/>
      <c r="K92" s="14"/>
      <c r="L92" s="15"/>
      <c r="M92" s="15"/>
      <c r="N92" s="14"/>
      <c r="O92" s="14"/>
      <c r="P92" s="15"/>
      <c r="Q92" s="15"/>
      <c r="R92" s="14"/>
      <c r="S92" s="14"/>
      <c r="T92" s="15"/>
      <c r="U92" s="15"/>
      <c r="V92" s="14"/>
      <c r="W92" s="14"/>
      <c r="X92" s="15">
        <v>2</v>
      </c>
      <c r="Y92" s="15">
        <v>2</v>
      </c>
      <c r="Z92" s="18"/>
    </row>
    <row r="93" spans="1:26" ht="15" customHeight="1">
      <c r="A93" s="275"/>
      <c r="B93" s="267"/>
      <c r="C93" s="42" t="s">
        <v>9</v>
      </c>
      <c r="D93" s="13">
        <v>2</v>
      </c>
      <c r="E93" s="33">
        <v>2</v>
      </c>
      <c r="F93" s="14"/>
      <c r="G93" s="14"/>
      <c r="H93" s="15"/>
      <c r="I93" s="15"/>
      <c r="J93" s="14"/>
      <c r="K93" s="14"/>
      <c r="L93" s="15"/>
      <c r="M93" s="15"/>
      <c r="N93" s="14"/>
      <c r="O93" s="14"/>
      <c r="P93" s="15"/>
      <c r="Q93" s="15"/>
      <c r="R93" s="14"/>
      <c r="S93" s="14"/>
      <c r="T93" s="15"/>
      <c r="U93" s="15"/>
      <c r="V93" s="14">
        <v>2</v>
      </c>
      <c r="W93" s="14">
        <v>2</v>
      </c>
      <c r="X93" s="15"/>
      <c r="Y93" s="15"/>
      <c r="Z93" s="18"/>
    </row>
    <row r="94" spans="1:26" ht="15" customHeight="1">
      <c r="A94" s="275"/>
      <c r="B94" s="267"/>
      <c r="C94" s="43" t="s">
        <v>10</v>
      </c>
      <c r="D94" s="25">
        <v>4</v>
      </c>
      <c r="E94" s="26">
        <v>4</v>
      </c>
      <c r="F94" s="27"/>
      <c r="G94" s="27"/>
      <c r="H94" s="28"/>
      <c r="I94" s="28"/>
      <c r="J94" s="27"/>
      <c r="K94" s="27"/>
      <c r="L94" s="28"/>
      <c r="M94" s="28"/>
      <c r="N94" s="27"/>
      <c r="O94" s="27"/>
      <c r="P94" s="28"/>
      <c r="Q94" s="28"/>
      <c r="R94" s="14">
        <v>2</v>
      </c>
      <c r="S94" s="14">
        <v>2</v>
      </c>
      <c r="T94" s="15">
        <v>2</v>
      </c>
      <c r="U94" s="15">
        <v>2</v>
      </c>
      <c r="V94" s="14"/>
      <c r="W94" s="14"/>
      <c r="X94" s="15"/>
      <c r="Y94" s="15"/>
      <c r="Z94" s="18"/>
    </row>
    <row r="95" spans="1:26" ht="15" customHeight="1">
      <c r="A95" s="275"/>
      <c r="B95" s="267"/>
      <c r="C95" s="43" t="s">
        <v>11</v>
      </c>
      <c r="D95" s="25">
        <v>2</v>
      </c>
      <c r="E95" s="26">
        <v>2</v>
      </c>
      <c r="F95" s="27"/>
      <c r="G95" s="27"/>
      <c r="H95" s="28"/>
      <c r="I95" s="28"/>
      <c r="J95" s="27"/>
      <c r="K95" s="27"/>
      <c r="L95" s="28"/>
      <c r="M95" s="28"/>
      <c r="N95" s="27"/>
      <c r="O95" s="27"/>
      <c r="P95" s="28"/>
      <c r="Q95" s="28"/>
      <c r="R95" s="14">
        <v>2</v>
      </c>
      <c r="S95" s="14">
        <v>2</v>
      </c>
      <c r="T95" s="15"/>
      <c r="U95" s="15"/>
      <c r="V95" s="14"/>
      <c r="W95" s="14"/>
      <c r="X95" s="15"/>
      <c r="Y95" s="15"/>
      <c r="Z95" s="18"/>
    </row>
    <row r="96" spans="1:26" ht="15" customHeight="1">
      <c r="A96" s="275"/>
      <c r="B96" s="267"/>
      <c r="C96" s="43" t="s">
        <v>12</v>
      </c>
      <c r="D96" s="25">
        <v>2</v>
      </c>
      <c r="E96" s="26">
        <v>2</v>
      </c>
      <c r="F96" s="27"/>
      <c r="G96" s="27"/>
      <c r="H96" s="28"/>
      <c r="I96" s="28"/>
      <c r="J96" s="27"/>
      <c r="K96" s="27"/>
      <c r="L96" s="28"/>
      <c r="M96" s="28"/>
      <c r="N96" s="27"/>
      <c r="O96" s="27"/>
      <c r="P96" s="28"/>
      <c r="Q96" s="28"/>
      <c r="R96" s="14"/>
      <c r="S96" s="14"/>
      <c r="T96" s="15">
        <v>2</v>
      </c>
      <c r="U96" s="15">
        <v>2</v>
      </c>
      <c r="V96" s="14"/>
      <c r="W96" s="14"/>
      <c r="X96" s="15"/>
      <c r="Y96" s="15"/>
      <c r="Z96" s="18"/>
    </row>
    <row r="97" spans="1:26" ht="15" customHeight="1">
      <c r="A97" s="275"/>
      <c r="B97" s="267"/>
      <c r="C97" s="43" t="s">
        <v>91</v>
      </c>
      <c r="D97" s="25">
        <v>2</v>
      </c>
      <c r="E97" s="26">
        <v>2</v>
      </c>
      <c r="F97" s="27"/>
      <c r="G97" s="27"/>
      <c r="H97" s="28"/>
      <c r="I97" s="28"/>
      <c r="J97" s="27"/>
      <c r="K97" s="27"/>
      <c r="L97" s="28"/>
      <c r="M97" s="28"/>
      <c r="N97" s="27"/>
      <c r="O97" s="27"/>
      <c r="P97" s="28"/>
      <c r="Q97" s="28"/>
      <c r="R97" s="14">
        <v>2</v>
      </c>
      <c r="S97" s="14">
        <v>2</v>
      </c>
      <c r="T97" s="15"/>
      <c r="U97" s="15"/>
      <c r="V97" s="14"/>
      <c r="W97" s="14"/>
      <c r="X97" s="15"/>
      <c r="Y97" s="15"/>
      <c r="Z97" s="18"/>
    </row>
    <row r="98" spans="1:26" ht="15" customHeight="1">
      <c r="A98" s="275"/>
      <c r="B98" s="267"/>
      <c r="C98" s="43" t="s">
        <v>89</v>
      </c>
      <c r="D98" s="25">
        <v>2</v>
      </c>
      <c r="E98" s="26">
        <v>2</v>
      </c>
      <c r="F98" s="27"/>
      <c r="G98" s="27"/>
      <c r="H98" s="28"/>
      <c r="I98" s="28"/>
      <c r="J98" s="27"/>
      <c r="K98" s="27"/>
      <c r="L98" s="28"/>
      <c r="M98" s="28"/>
      <c r="N98" s="27"/>
      <c r="O98" s="27"/>
      <c r="P98" s="28"/>
      <c r="Q98" s="28"/>
      <c r="R98" s="14"/>
      <c r="S98" s="14"/>
      <c r="T98" s="15"/>
      <c r="U98" s="15"/>
      <c r="V98" s="14">
        <v>2</v>
      </c>
      <c r="W98" s="14">
        <v>2</v>
      </c>
      <c r="X98" s="15"/>
      <c r="Y98" s="15"/>
      <c r="Z98" s="18"/>
    </row>
    <row r="99" spans="1:26" ht="15" customHeight="1">
      <c r="A99" s="275"/>
      <c r="B99" s="267"/>
      <c r="C99" s="43" t="s">
        <v>92</v>
      </c>
      <c r="D99" s="25">
        <v>2</v>
      </c>
      <c r="E99" s="26">
        <v>2</v>
      </c>
      <c r="F99" s="27"/>
      <c r="G99" s="27"/>
      <c r="H99" s="28"/>
      <c r="I99" s="28"/>
      <c r="J99" s="27"/>
      <c r="K99" s="27"/>
      <c r="L99" s="28"/>
      <c r="M99" s="28"/>
      <c r="N99" s="27"/>
      <c r="O99" s="27"/>
      <c r="P99" s="28"/>
      <c r="Q99" s="28"/>
      <c r="R99" s="14"/>
      <c r="S99" s="14"/>
      <c r="T99" s="15"/>
      <c r="U99" s="15"/>
      <c r="V99" s="14"/>
      <c r="W99" s="14"/>
      <c r="X99" s="15">
        <v>2</v>
      </c>
      <c r="Y99" s="15">
        <v>2</v>
      </c>
      <c r="Z99" s="18"/>
    </row>
    <row r="100" spans="1:26" ht="15" customHeight="1">
      <c r="A100" s="275"/>
      <c r="B100" s="267"/>
      <c r="C100" s="43" t="s">
        <v>93</v>
      </c>
      <c r="D100" s="25">
        <v>3</v>
      </c>
      <c r="E100" s="26">
        <v>3</v>
      </c>
      <c r="F100" s="27"/>
      <c r="G100" s="27"/>
      <c r="H100" s="28"/>
      <c r="I100" s="28"/>
      <c r="J100" s="27"/>
      <c r="K100" s="27"/>
      <c r="L100" s="28"/>
      <c r="M100" s="28"/>
      <c r="N100" s="27"/>
      <c r="O100" s="27"/>
      <c r="P100" s="28"/>
      <c r="Q100" s="28"/>
      <c r="R100" s="14"/>
      <c r="S100" s="14"/>
      <c r="T100" s="15"/>
      <c r="U100" s="15"/>
      <c r="V100" s="14">
        <v>3</v>
      </c>
      <c r="W100" s="14">
        <v>3</v>
      </c>
      <c r="X100" s="15"/>
      <c r="Y100" s="15"/>
      <c r="Z100" s="18"/>
    </row>
    <row r="101" spans="1:26" ht="15" customHeight="1">
      <c r="A101" s="275"/>
      <c r="B101" s="267"/>
      <c r="C101" s="43" t="s">
        <v>94</v>
      </c>
      <c r="D101" s="25">
        <v>3</v>
      </c>
      <c r="E101" s="26">
        <v>3</v>
      </c>
      <c r="F101" s="27"/>
      <c r="G101" s="27"/>
      <c r="H101" s="28"/>
      <c r="I101" s="28"/>
      <c r="J101" s="27"/>
      <c r="K101" s="27"/>
      <c r="L101" s="28"/>
      <c r="M101" s="28"/>
      <c r="N101" s="27"/>
      <c r="O101" s="27"/>
      <c r="P101" s="28"/>
      <c r="Q101" s="28"/>
      <c r="R101" s="14"/>
      <c r="S101" s="14"/>
      <c r="T101" s="15"/>
      <c r="U101" s="15"/>
      <c r="V101" s="14"/>
      <c r="W101" s="14"/>
      <c r="X101" s="15">
        <v>3</v>
      </c>
      <c r="Y101" s="15">
        <v>3</v>
      </c>
      <c r="Z101" s="18"/>
    </row>
    <row r="102" spans="1:26" ht="15" customHeight="1">
      <c r="A102" s="275"/>
      <c r="B102" s="267"/>
      <c r="C102" s="43" t="s">
        <v>95</v>
      </c>
      <c r="D102" s="25">
        <v>2</v>
      </c>
      <c r="E102" s="26">
        <v>2</v>
      </c>
      <c r="F102" s="27"/>
      <c r="G102" s="27"/>
      <c r="H102" s="28"/>
      <c r="I102" s="28"/>
      <c r="J102" s="27"/>
      <c r="K102" s="27"/>
      <c r="L102" s="28"/>
      <c r="M102" s="28"/>
      <c r="N102" s="27"/>
      <c r="O102" s="27"/>
      <c r="P102" s="28"/>
      <c r="Q102" s="28"/>
      <c r="R102" s="14"/>
      <c r="S102" s="14"/>
      <c r="T102" s="15">
        <v>2</v>
      </c>
      <c r="U102" s="15">
        <v>2</v>
      </c>
      <c r="V102" s="14"/>
      <c r="W102" s="14"/>
      <c r="X102" s="15"/>
      <c r="Y102" s="15"/>
      <c r="Z102" s="29"/>
    </row>
    <row r="103" spans="1:26" ht="15" customHeight="1">
      <c r="A103" s="275"/>
      <c r="B103" s="267"/>
      <c r="C103" s="43" t="s">
        <v>88</v>
      </c>
      <c r="D103" s="25">
        <v>2</v>
      </c>
      <c r="E103" s="26">
        <v>2</v>
      </c>
      <c r="F103" s="27"/>
      <c r="G103" s="27"/>
      <c r="H103" s="28"/>
      <c r="I103" s="28"/>
      <c r="J103" s="27"/>
      <c r="K103" s="27"/>
      <c r="L103" s="28"/>
      <c r="M103" s="28"/>
      <c r="N103" s="27"/>
      <c r="O103" s="27"/>
      <c r="P103" s="28"/>
      <c r="Q103" s="28"/>
      <c r="R103" s="14"/>
      <c r="S103" s="14"/>
      <c r="T103" s="15"/>
      <c r="U103" s="15"/>
      <c r="V103" s="14">
        <v>2</v>
      </c>
      <c r="W103" s="14">
        <v>2</v>
      </c>
      <c r="X103" s="15"/>
      <c r="Y103" s="15"/>
      <c r="Z103" s="29"/>
    </row>
    <row r="104" spans="1:26" ht="15" customHeight="1">
      <c r="A104" s="240" t="s">
        <v>30</v>
      </c>
      <c r="B104" s="269"/>
      <c r="C104" s="43" t="s">
        <v>31</v>
      </c>
      <c r="D104" s="25">
        <v>4</v>
      </c>
      <c r="E104" s="26">
        <v>4</v>
      </c>
      <c r="F104" s="27"/>
      <c r="G104" s="27"/>
      <c r="H104" s="28"/>
      <c r="I104" s="28"/>
      <c r="J104" s="27"/>
      <c r="K104" s="27"/>
      <c r="L104" s="28"/>
      <c r="M104" s="28"/>
      <c r="N104" s="27"/>
      <c r="O104" s="27"/>
      <c r="P104" s="28"/>
      <c r="Q104" s="28"/>
      <c r="R104" s="14">
        <v>2</v>
      </c>
      <c r="S104" s="14">
        <v>2</v>
      </c>
      <c r="T104" s="15">
        <v>2</v>
      </c>
      <c r="U104" s="15">
        <v>2</v>
      </c>
      <c r="V104" s="14"/>
      <c r="W104" s="14"/>
      <c r="X104" s="15"/>
      <c r="Y104" s="15"/>
      <c r="Z104" s="222" t="s">
        <v>44</v>
      </c>
    </row>
    <row r="105" spans="1:26" ht="15" customHeight="1">
      <c r="A105" s="270"/>
      <c r="B105" s="269"/>
      <c r="C105" s="43" t="s">
        <v>45</v>
      </c>
      <c r="D105" s="25">
        <v>2</v>
      </c>
      <c r="E105" s="26">
        <v>2</v>
      </c>
      <c r="F105" s="27"/>
      <c r="G105" s="27"/>
      <c r="H105" s="28"/>
      <c r="I105" s="28"/>
      <c r="J105" s="27"/>
      <c r="K105" s="27"/>
      <c r="L105" s="28"/>
      <c r="M105" s="28"/>
      <c r="N105" s="27"/>
      <c r="O105" s="27"/>
      <c r="P105" s="28"/>
      <c r="Q105" s="28"/>
      <c r="R105" s="14">
        <v>2</v>
      </c>
      <c r="S105" s="14">
        <v>2</v>
      </c>
      <c r="T105" s="15"/>
      <c r="U105" s="15"/>
      <c r="V105" s="14"/>
      <c r="W105" s="14"/>
      <c r="X105" s="15"/>
      <c r="Y105" s="15"/>
      <c r="Z105" s="223"/>
    </row>
    <row r="106" spans="1:26" ht="15" customHeight="1">
      <c r="A106" s="270"/>
      <c r="B106" s="269"/>
      <c r="C106" s="42" t="s">
        <v>32</v>
      </c>
      <c r="D106" s="13">
        <v>2</v>
      </c>
      <c r="E106" s="33">
        <v>2</v>
      </c>
      <c r="F106" s="14"/>
      <c r="G106" s="14"/>
      <c r="H106" s="15"/>
      <c r="I106" s="15"/>
      <c r="J106" s="14"/>
      <c r="K106" s="14"/>
      <c r="L106" s="15"/>
      <c r="M106" s="15"/>
      <c r="N106" s="14"/>
      <c r="O106" s="14"/>
      <c r="P106" s="15"/>
      <c r="Q106" s="15"/>
      <c r="R106" s="14"/>
      <c r="S106" s="14"/>
      <c r="T106" s="15">
        <v>2</v>
      </c>
      <c r="U106" s="15">
        <v>2</v>
      </c>
      <c r="V106" s="14"/>
      <c r="W106" s="14"/>
      <c r="X106" s="15"/>
      <c r="Y106" s="15"/>
      <c r="Z106" s="223"/>
    </row>
    <row r="107" spans="1:26" ht="15" customHeight="1">
      <c r="A107" s="271"/>
      <c r="B107" s="272"/>
      <c r="C107" s="43" t="s">
        <v>33</v>
      </c>
      <c r="D107" s="25">
        <v>6</v>
      </c>
      <c r="E107" s="26">
        <v>6</v>
      </c>
      <c r="F107" s="27"/>
      <c r="G107" s="27"/>
      <c r="H107" s="28"/>
      <c r="I107" s="28"/>
      <c r="J107" s="27"/>
      <c r="K107" s="27"/>
      <c r="L107" s="28"/>
      <c r="M107" s="28"/>
      <c r="N107" s="27"/>
      <c r="O107" s="27"/>
      <c r="P107" s="28"/>
      <c r="Q107" s="28"/>
      <c r="R107" s="14"/>
      <c r="S107" s="14"/>
      <c r="T107" s="15"/>
      <c r="U107" s="15"/>
      <c r="V107" s="14">
        <v>3</v>
      </c>
      <c r="W107" s="14">
        <v>3</v>
      </c>
      <c r="X107" s="15">
        <v>3</v>
      </c>
      <c r="Y107" s="15">
        <v>3</v>
      </c>
      <c r="Z107" s="224"/>
    </row>
    <row r="108" spans="1:26" s="2" customFormat="1" ht="33" customHeight="1">
      <c r="A108" s="262" t="s">
        <v>74</v>
      </c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4"/>
    </row>
    <row r="109" spans="1:26" s="44" customFormat="1" ht="20.25" customHeight="1">
      <c r="A109" s="225" t="s">
        <v>137</v>
      </c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7"/>
    </row>
    <row r="110" spans="1:26" s="34" customFormat="1" ht="17.100000000000001" customHeight="1">
      <c r="A110" s="228" t="s">
        <v>141</v>
      </c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30"/>
    </row>
    <row r="111" spans="1:26" s="44" customFormat="1" ht="21" customHeight="1">
      <c r="A111" s="228" t="s">
        <v>138</v>
      </c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30"/>
    </row>
    <row r="112" spans="1:26" s="46" customFormat="1" ht="21" customHeight="1">
      <c r="A112" s="228" t="s">
        <v>139</v>
      </c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3"/>
    </row>
    <row r="113" spans="1:26" s="46" customFormat="1" ht="23.4" customHeight="1">
      <c r="A113" s="231" t="s">
        <v>96</v>
      </c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3"/>
    </row>
    <row r="114" spans="1:26" ht="26.25" customHeight="1">
      <c r="A114" s="216" t="s">
        <v>85</v>
      </c>
      <c r="B114" s="217"/>
      <c r="C114" s="217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8"/>
    </row>
  </sheetData>
  <mergeCells count="36">
    <mergeCell ref="A108:Z108"/>
    <mergeCell ref="V5:Y5"/>
    <mergeCell ref="B20:B21"/>
    <mergeCell ref="J5:M5"/>
    <mergeCell ref="N5:Q5"/>
    <mergeCell ref="B52:B70"/>
    <mergeCell ref="A104:B107"/>
    <mergeCell ref="B84:B103"/>
    <mergeCell ref="A84:A103"/>
    <mergeCell ref="A1:Z2"/>
    <mergeCell ref="A3:Z3"/>
    <mergeCell ref="A4:A7"/>
    <mergeCell ref="B4:B7"/>
    <mergeCell ref="R5:U5"/>
    <mergeCell ref="Z4:Z7"/>
    <mergeCell ref="E5:E7"/>
    <mergeCell ref="F5:I5"/>
    <mergeCell ref="D5:D7"/>
    <mergeCell ref="C4:C7"/>
    <mergeCell ref="D4:Y4"/>
    <mergeCell ref="A114:Z114"/>
    <mergeCell ref="B8:B10"/>
    <mergeCell ref="Z104:Z107"/>
    <mergeCell ref="A109:Z109"/>
    <mergeCell ref="A110:Z110"/>
    <mergeCell ref="A113:Z113"/>
    <mergeCell ref="B71:B82"/>
    <mergeCell ref="A83:C83"/>
    <mergeCell ref="B14:B15"/>
    <mergeCell ref="B17:B18"/>
    <mergeCell ref="A24:A82"/>
    <mergeCell ref="A112:Z112"/>
    <mergeCell ref="A111:Z111"/>
    <mergeCell ref="B24:B51"/>
    <mergeCell ref="A8:A23"/>
    <mergeCell ref="B12:B13"/>
  </mergeCells>
  <phoneticPr fontId="1" type="noConversion"/>
  <printOptions horizontalCentered="1"/>
  <pageMargins left="0" right="0" top="0.11811023622047245" bottom="0.11811023622047245" header="0.31496062992125984" footer="0.31496062992125984"/>
  <pageSetup paperSize="9" scale="69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workbookViewId="0">
      <selection activeCell="AA4" sqref="AA4:AA7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46" t="s">
        <v>392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8"/>
    </row>
    <row r="2" spans="1:27" ht="16.350000000000001" customHeight="1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8"/>
    </row>
    <row r="3" spans="1:27" s="2" customFormat="1" ht="47.4" customHeight="1">
      <c r="A3" s="276" t="s">
        <v>611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8"/>
    </row>
    <row r="4" spans="1:27" ht="16.350000000000001" customHeight="1">
      <c r="A4" s="252" t="s">
        <v>14</v>
      </c>
      <c r="B4" s="252"/>
      <c r="C4" s="253" t="s">
        <v>15</v>
      </c>
      <c r="D4" s="258" t="s">
        <v>393</v>
      </c>
      <c r="E4" s="259" t="s">
        <v>394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1"/>
      <c r="AA4" s="219" t="s">
        <v>13</v>
      </c>
    </row>
    <row r="5" spans="1:27" ht="16.350000000000001" customHeight="1">
      <c r="A5" s="252"/>
      <c r="B5" s="252"/>
      <c r="C5" s="254"/>
      <c r="D5" s="258"/>
      <c r="E5" s="257" t="s">
        <v>395</v>
      </c>
      <c r="F5" s="256" t="s">
        <v>396</v>
      </c>
      <c r="G5" s="255" t="s">
        <v>397</v>
      </c>
      <c r="H5" s="255"/>
      <c r="I5" s="255"/>
      <c r="J5" s="255"/>
      <c r="K5" s="255" t="s">
        <v>21</v>
      </c>
      <c r="L5" s="255"/>
      <c r="M5" s="255"/>
      <c r="N5" s="255"/>
      <c r="O5" s="255" t="s">
        <v>398</v>
      </c>
      <c r="P5" s="255"/>
      <c r="Q5" s="255"/>
      <c r="R5" s="255"/>
      <c r="S5" s="255" t="s">
        <v>307</v>
      </c>
      <c r="T5" s="255"/>
      <c r="U5" s="255"/>
      <c r="V5" s="255"/>
      <c r="W5" s="255" t="s">
        <v>24</v>
      </c>
      <c r="X5" s="255"/>
      <c r="Y5" s="255"/>
      <c r="Z5" s="255"/>
      <c r="AA5" s="220"/>
    </row>
    <row r="6" spans="1:27" ht="16.350000000000001" customHeight="1">
      <c r="A6" s="252"/>
      <c r="B6" s="252"/>
      <c r="C6" s="254"/>
      <c r="D6" s="258"/>
      <c r="E6" s="257"/>
      <c r="F6" s="256"/>
      <c r="G6" s="202" t="s">
        <v>399</v>
      </c>
      <c r="H6" s="202" t="s">
        <v>25</v>
      </c>
      <c r="I6" s="15" t="s">
        <v>400</v>
      </c>
      <c r="J6" s="15" t="s">
        <v>400</v>
      </c>
      <c r="K6" s="202" t="s">
        <v>25</v>
      </c>
      <c r="L6" s="202" t="s">
        <v>399</v>
      </c>
      <c r="M6" s="15" t="s">
        <v>26</v>
      </c>
      <c r="N6" s="15" t="s">
        <v>401</v>
      </c>
      <c r="O6" s="202" t="s">
        <v>25</v>
      </c>
      <c r="P6" s="202" t="s">
        <v>399</v>
      </c>
      <c r="Q6" s="15" t="s">
        <v>400</v>
      </c>
      <c r="R6" s="15" t="s">
        <v>400</v>
      </c>
      <c r="S6" s="202" t="s">
        <v>402</v>
      </c>
      <c r="T6" s="202" t="s">
        <v>399</v>
      </c>
      <c r="U6" s="15" t="s">
        <v>400</v>
      </c>
      <c r="V6" s="15" t="s">
        <v>26</v>
      </c>
      <c r="W6" s="202" t="s">
        <v>399</v>
      </c>
      <c r="X6" s="202" t="s">
        <v>399</v>
      </c>
      <c r="Y6" s="15" t="s">
        <v>400</v>
      </c>
      <c r="Z6" s="15" t="s">
        <v>400</v>
      </c>
      <c r="AA6" s="220"/>
    </row>
    <row r="7" spans="1:27" ht="66">
      <c r="A7" s="252"/>
      <c r="B7" s="252"/>
      <c r="C7" s="254"/>
      <c r="D7" s="258"/>
      <c r="E7" s="257"/>
      <c r="F7" s="256"/>
      <c r="G7" s="31" t="s">
        <v>403</v>
      </c>
      <c r="H7" s="31" t="s">
        <v>394</v>
      </c>
      <c r="I7" s="32" t="s">
        <v>27</v>
      </c>
      <c r="J7" s="32" t="s">
        <v>76</v>
      </c>
      <c r="K7" s="31" t="s">
        <v>403</v>
      </c>
      <c r="L7" s="31" t="s">
        <v>76</v>
      </c>
      <c r="M7" s="32" t="s">
        <v>403</v>
      </c>
      <c r="N7" s="32" t="s">
        <v>394</v>
      </c>
      <c r="O7" s="31" t="s">
        <v>27</v>
      </c>
      <c r="P7" s="31" t="s">
        <v>76</v>
      </c>
      <c r="Q7" s="32" t="s">
        <v>27</v>
      </c>
      <c r="R7" s="32" t="s">
        <v>76</v>
      </c>
      <c r="S7" s="31" t="s">
        <v>403</v>
      </c>
      <c r="T7" s="31" t="s">
        <v>394</v>
      </c>
      <c r="U7" s="32" t="s">
        <v>27</v>
      </c>
      <c r="V7" s="32" t="s">
        <v>76</v>
      </c>
      <c r="W7" s="31" t="s">
        <v>403</v>
      </c>
      <c r="X7" s="31" t="s">
        <v>76</v>
      </c>
      <c r="Y7" s="32" t="s">
        <v>27</v>
      </c>
      <c r="Z7" s="32" t="s">
        <v>394</v>
      </c>
      <c r="AA7" s="220"/>
    </row>
    <row r="8" spans="1:27" ht="15" customHeight="1">
      <c r="A8" s="234" t="s">
        <v>312</v>
      </c>
      <c r="B8" s="234"/>
      <c r="C8" s="219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34"/>
      <c r="B9" s="234"/>
      <c r="C9" s="220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34"/>
      <c r="B10" s="234"/>
      <c r="C10" s="221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34"/>
      <c r="B11" s="234"/>
      <c r="C11" s="8" t="s">
        <v>51</v>
      </c>
      <c r="D11" s="98" t="s">
        <v>51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34"/>
      <c r="B12" s="234"/>
      <c r="C12" s="220" t="s">
        <v>52</v>
      </c>
      <c r="D12" s="10" t="s">
        <v>316</v>
      </c>
      <c r="E12" s="5">
        <v>2</v>
      </c>
      <c r="F12" s="9">
        <v>2</v>
      </c>
      <c r="G12" s="11" t="s">
        <v>317</v>
      </c>
      <c r="H12" s="11" t="s">
        <v>317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34"/>
      <c r="B13" s="234"/>
      <c r="C13" s="221"/>
      <c r="D13" s="10" t="s">
        <v>318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34"/>
      <c r="B14" s="234"/>
      <c r="C14" s="220" t="s">
        <v>319</v>
      </c>
      <c r="D14" s="10" t="s">
        <v>320</v>
      </c>
      <c r="E14" s="5">
        <v>2</v>
      </c>
      <c r="F14" s="9">
        <v>2</v>
      </c>
      <c r="G14" s="203"/>
      <c r="H14" s="203"/>
      <c r="I14" s="12"/>
      <c r="J14" s="12"/>
      <c r="K14" s="11" t="s">
        <v>317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36</v>
      </c>
    </row>
    <row r="15" spans="1:27" ht="15" customHeight="1">
      <c r="A15" s="234"/>
      <c r="B15" s="234"/>
      <c r="C15" s="221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317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34"/>
      <c r="B16" s="234"/>
      <c r="C16" s="8" t="s">
        <v>404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36</v>
      </c>
    </row>
    <row r="17" spans="1:27" ht="15" customHeight="1">
      <c r="A17" s="234"/>
      <c r="B17" s="234"/>
      <c r="C17" s="219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317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34"/>
      <c r="B18" s="234"/>
      <c r="C18" s="221"/>
      <c r="D18" s="98" t="s">
        <v>325</v>
      </c>
      <c r="E18" s="5">
        <v>2</v>
      </c>
      <c r="F18" s="9">
        <v>2</v>
      </c>
      <c r="G18" s="11" t="s">
        <v>317</v>
      </c>
      <c r="H18" s="11" t="s">
        <v>317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34"/>
      <c r="B19" s="234"/>
      <c r="C19" s="8" t="s">
        <v>56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34"/>
      <c r="B20" s="234"/>
      <c r="C20" s="265" t="s">
        <v>28</v>
      </c>
      <c r="D20" s="100" t="s">
        <v>327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34"/>
      <c r="B21" s="234"/>
      <c r="C21" s="266"/>
      <c r="D21" s="101" t="s">
        <v>328</v>
      </c>
      <c r="E21" s="102">
        <v>2</v>
      </c>
      <c r="F21" s="103">
        <v>2</v>
      </c>
      <c r="G21" s="11" t="s">
        <v>317</v>
      </c>
      <c r="H21" s="11" t="s">
        <v>317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34"/>
      <c r="B22" s="234"/>
      <c r="C22" s="201" t="s">
        <v>57</v>
      </c>
      <c r="D22" s="85" t="s">
        <v>329</v>
      </c>
      <c r="E22" s="5">
        <v>2</v>
      </c>
      <c r="F22" s="9">
        <v>2</v>
      </c>
      <c r="G22" s="203">
        <v>2</v>
      </c>
      <c r="H22" s="203">
        <v>2</v>
      </c>
      <c r="I22" s="213" t="s">
        <v>405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36</v>
      </c>
    </row>
    <row r="23" spans="1:27" ht="15" customHeight="1">
      <c r="A23" s="234"/>
      <c r="B23" s="234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39" t="s">
        <v>29</v>
      </c>
      <c r="B24" s="287"/>
      <c r="C24" s="244" t="s">
        <v>48</v>
      </c>
      <c r="D24" s="16" t="s">
        <v>332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40"/>
      <c r="B25" s="288"/>
      <c r="C25" s="24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40"/>
      <c r="B26" s="288"/>
      <c r="C26" s="244"/>
      <c r="D26" s="16" t="s">
        <v>406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40"/>
      <c r="B27" s="288"/>
      <c r="C27" s="244"/>
      <c r="D27" s="16" t="s">
        <v>335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40"/>
      <c r="B28" s="288"/>
      <c r="C28" s="24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40"/>
      <c r="B29" s="288"/>
      <c r="C29" s="244"/>
      <c r="D29" s="106" t="s">
        <v>337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40"/>
      <c r="B30" s="288"/>
      <c r="C30" s="244"/>
      <c r="D30" s="16" t="s">
        <v>407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40"/>
      <c r="B31" s="288"/>
      <c r="C31" s="24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40"/>
      <c r="B32" s="288"/>
      <c r="C32" s="24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40"/>
      <c r="B33" s="288"/>
      <c r="C33" s="24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40"/>
      <c r="B34" s="288"/>
      <c r="C34" s="244"/>
      <c r="D34" s="16" t="s">
        <v>338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40"/>
      <c r="B35" s="288"/>
      <c r="C35" s="244"/>
      <c r="D35" s="16" t="s">
        <v>408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40"/>
      <c r="B36" s="288"/>
      <c r="C36" s="244"/>
      <c r="D36" s="16" t="s">
        <v>64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40"/>
      <c r="B37" s="288"/>
      <c r="C37" s="244"/>
      <c r="D37" s="16" t="s">
        <v>65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40"/>
      <c r="B38" s="288"/>
      <c r="C38" s="244"/>
      <c r="D38" s="16" t="s">
        <v>66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40"/>
      <c r="B39" s="288"/>
      <c r="C39" s="244"/>
      <c r="D39" s="16" t="s">
        <v>343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40"/>
      <c r="B40" s="288"/>
      <c r="C40" s="244"/>
      <c r="D40" s="10" t="s">
        <v>409</v>
      </c>
      <c r="E40" s="5">
        <v>2</v>
      </c>
      <c r="F40" s="9">
        <v>2</v>
      </c>
      <c r="G40" s="203">
        <v>2</v>
      </c>
      <c r="H40" s="203">
        <v>2</v>
      </c>
      <c r="I40" s="12" t="s">
        <v>317</v>
      </c>
      <c r="J40" s="12" t="s">
        <v>410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346</v>
      </c>
    </row>
    <row r="41" spans="1:27" ht="15" customHeight="1">
      <c r="A41" s="240"/>
      <c r="B41" s="288"/>
      <c r="C41" s="244"/>
      <c r="D41" s="10" t="s">
        <v>347</v>
      </c>
      <c r="E41" s="5">
        <v>2</v>
      </c>
      <c r="F41" s="9">
        <v>2</v>
      </c>
      <c r="G41" s="203"/>
      <c r="H41" s="203"/>
      <c r="I41" s="4"/>
      <c r="J41" s="4"/>
      <c r="K41" s="11" t="s">
        <v>410</v>
      </c>
      <c r="L41" s="11" t="s">
        <v>410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36</v>
      </c>
    </row>
    <row r="42" spans="1:27" ht="15" customHeight="1">
      <c r="A42" s="240"/>
      <c r="B42" s="288"/>
      <c r="C42" s="244"/>
      <c r="D42" s="16" t="s">
        <v>411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317</v>
      </c>
      <c r="N42" s="12" t="s">
        <v>345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412</v>
      </c>
    </row>
    <row r="43" spans="1:27" ht="15" customHeight="1">
      <c r="A43" s="240"/>
      <c r="B43" s="288"/>
      <c r="C43" s="244"/>
      <c r="D43" s="10" t="s">
        <v>349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40"/>
      <c r="B44" s="288"/>
      <c r="C44" s="244"/>
      <c r="D44" s="16" t="s">
        <v>350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317</v>
      </c>
      <c r="P44" s="11" t="s">
        <v>410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412</v>
      </c>
    </row>
    <row r="45" spans="1:27" ht="15" customHeight="1">
      <c r="A45" s="240"/>
      <c r="B45" s="288"/>
      <c r="C45" s="244"/>
      <c r="D45" s="16" t="s">
        <v>413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345</v>
      </c>
      <c r="V45" s="12" t="s">
        <v>317</v>
      </c>
      <c r="W45" s="203"/>
      <c r="X45" s="203"/>
      <c r="Y45" s="4"/>
      <c r="Z45" s="4"/>
      <c r="AA45" s="8" t="s">
        <v>412</v>
      </c>
    </row>
    <row r="46" spans="1:27" ht="15" customHeight="1">
      <c r="A46" s="240"/>
      <c r="B46" s="288"/>
      <c r="C46" s="244"/>
      <c r="D46" s="16" t="s">
        <v>414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40"/>
      <c r="B47" s="288"/>
      <c r="C47" s="244"/>
      <c r="D47" s="16" t="s">
        <v>415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40"/>
      <c r="B48" s="288"/>
      <c r="C48" s="244"/>
      <c r="D48" s="16" t="s">
        <v>416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40"/>
      <c r="B49" s="288"/>
      <c r="C49" s="244"/>
      <c r="D49" s="16" t="s">
        <v>417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40"/>
      <c r="B50" s="288"/>
      <c r="C50" s="244"/>
      <c r="D50" s="16" t="s">
        <v>73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40"/>
      <c r="B51" s="288"/>
      <c r="C51" s="245"/>
      <c r="D51" s="105" t="s">
        <v>359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40"/>
      <c r="B52" s="288"/>
      <c r="C52" s="235" t="s">
        <v>418</v>
      </c>
      <c r="D52" s="71" t="s">
        <v>140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40"/>
      <c r="B53" s="288"/>
      <c r="C53" s="267"/>
      <c r="D53" s="21" t="s">
        <v>376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40"/>
      <c r="B54" s="288"/>
      <c r="C54" s="267"/>
      <c r="D54" s="21" t="s">
        <v>419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40"/>
      <c r="B55" s="288"/>
      <c r="C55" s="267"/>
      <c r="D55" s="21" t="s">
        <v>377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40"/>
      <c r="B56" s="288"/>
      <c r="C56" s="267"/>
      <c r="D56" s="21" t="s">
        <v>379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40"/>
      <c r="B57" s="288"/>
      <c r="C57" s="267"/>
      <c r="D57" s="21" t="s">
        <v>420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40"/>
      <c r="B58" s="288"/>
      <c r="C58" s="267"/>
      <c r="D58" s="21" t="s">
        <v>421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40"/>
      <c r="B59" s="288"/>
      <c r="C59" s="267"/>
      <c r="D59" s="21" t="s">
        <v>380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40"/>
      <c r="B60" s="288"/>
      <c r="C60" s="267"/>
      <c r="D60" s="21" t="s">
        <v>422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40"/>
      <c r="B61" s="288"/>
      <c r="C61" s="267"/>
      <c r="D61" s="21" t="s">
        <v>423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40"/>
      <c r="B62" s="288"/>
      <c r="C62" s="267"/>
      <c r="D62" s="21" t="s">
        <v>424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40"/>
      <c r="B63" s="288"/>
      <c r="C63" s="267"/>
      <c r="D63" s="21" t="s">
        <v>426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40"/>
      <c r="B64" s="288"/>
      <c r="C64" s="267"/>
      <c r="D64" s="21" t="s">
        <v>427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40"/>
      <c r="B65" s="288"/>
      <c r="C65" s="267"/>
      <c r="D65" s="21" t="s">
        <v>428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40"/>
      <c r="B66" s="288"/>
      <c r="C66" s="267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40"/>
      <c r="B67" s="288"/>
      <c r="C67" s="267"/>
      <c r="D67" s="21" t="s">
        <v>430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40"/>
      <c r="B68" s="288"/>
      <c r="C68" s="267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40"/>
      <c r="B69" s="288"/>
      <c r="C69" s="267"/>
      <c r="D69" s="134" t="s">
        <v>432</v>
      </c>
      <c r="E69" s="13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40"/>
      <c r="B70" s="288"/>
      <c r="C70" s="268"/>
      <c r="D70" s="105" t="s">
        <v>359</v>
      </c>
      <c r="E70" s="13">
        <f>SUM(F52:F69)</f>
        <v>62</v>
      </c>
      <c r="F70" s="33">
        <f>SUM(F52:F69)</f>
        <v>62</v>
      </c>
      <c r="G70" s="202">
        <f>SUM(G52:G69)</f>
        <v>4</v>
      </c>
      <c r="H70" s="202">
        <f>SUM(H52:H69)</f>
        <v>4</v>
      </c>
      <c r="I70" s="15">
        <f>SUM(I52:I69)</f>
        <v>4</v>
      </c>
      <c r="J70" s="15">
        <f>SUM(J52:J69)</f>
        <v>4</v>
      </c>
      <c r="K70" s="202">
        <f t="shared" ref="K70:Z70" si="2">SUM(K53:K69)</f>
        <v>7</v>
      </c>
      <c r="L70" s="202">
        <f t="shared" si="2"/>
        <v>7</v>
      </c>
      <c r="M70" s="15">
        <f t="shared" si="2"/>
        <v>7</v>
      </c>
      <c r="N70" s="15">
        <f t="shared" si="2"/>
        <v>7</v>
      </c>
      <c r="O70" s="202">
        <f t="shared" si="2"/>
        <v>8</v>
      </c>
      <c r="P70" s="202">
        <f t="shared" si="2"/>
        <v>8</v>
      </c>
      <c r="Q70" s="15">
        <f t="shared" si="2"/>
        <v>8</v>
      </c>
      <c r="R70" s="15">
        <f t="shared" si="2"/>
        <v>8</v>
      </c>
      <c r="S70" s="202">
        <f t="shared" si="2"/>
        <v>8</v>
      </c>
      <c r="T70" s="202">
        <f t="shared" si="2"/>
        <v>8</v>
      </c>
      <c r="U70" s="15">
        <f t="shared" si="2"/>
        <v>8</v>
      </c>
      <c r="V70" s="15">
        <f t="shared" si="2"/>
        <v>8</v>
      </c>
      <c r="W70" s="202">
        <f t="shared" si="2"/>
        <v>4</v>
      </c>
      <c r="X70" s="202">
        <f t="shared" si="2"/>
        <v>4</v>
      </c>
      <c r="Y70" s="15">
        <f t="shared" si="2"/>
        <v>4</v>
      </c>
      <c r="Z70" s="15">
        <f t="shared" si="2"/>
        <v>4</v>
      </c>
      <c r="AA70" s="18"/>
    </row>
    <row r="71" spans="1:27" ht="15" customHeight="1">
      <c r="A71" s="240"/>
      <c r="B71" s="288"/>
      <c r="C71" s="234" t="s">
        <v>375</v>
      </c>
      <c r="D71" s="108" t="s">
        <v>433</v>
      </c>
      <c r="E71" s="93">
        <v>8</v>
      </c>
      <c r="F71" s="94">
        <v>8</v>
      </c>
      <c r="G71" s="82">
        <v>4</v>
      </c>
      <c r="H71" s="82">
        <v>4</v>
      </c>
      <c r="I71" s="87">
        <v>4</v>
      </c>
      <c r="J71" s="87">
        <v>4</v>
      </c>
      <c r="K71" s="82"/>
      <c r="L71" s="82"/>
      <c r="M71" s="87"/>
      <c r="N71" s="87"/>
      <c r="O71" s="82"/>
      <c r="P71" s="82"/>
      <c r="Q71" s="87"/>
      <c r="R71" s="87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40"/>
      <c r="B72" s="288"/>
      <c r="C72" s="234"/>
      <c r="D72" s="110" t="s">
        <v>434</v>
      </c>
      <c r="E72" s="95">
        <v>8</v>
      </c>
      <c r="F72" s="96">
        <v>8</v>
      </c>
      <c r="G72" s="86">
        <v>4</v>
      </c>
      <c r="H72" s="86">
        <v>4</v>
      </c>
      <c r="I72" s="22">
        <v>4</v>
      </c>
      <c r="J72" s="22">
        <v>4</v>
      </c>
      <c r="K72" s="86"/>
      <c r="L72" s="86"/>
      <c r="M72" s="22"/>
      <c r="N72" s="22"/>
      <c r="O72" s="86"/>
      <c r="P72" s="86"/>
      <c r="Q72" s="22"/>
      <c r="R72" s="22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40"/>
      <c r="B73" s="288"/>
      <c r="C73" s="234"/>
      <c r="D73" s="110" t="s">
        <v>435</v>
      </c>
      <c r="E73" s="95">
        <v>8</v>
      </c>
      <c r="F73" s="96">
        <v>8</v>
      </c>
      <c r="G73" s="86"/>
      <c r="H73" s="86"/>
      <c r="I73" s="22"/>
      <c r="J73" s="22"/>
      <c r="K73" s="82">
        <v>4</v>
      </c>
      <c r="L73" s="82">
        <v>4</v>
      </c>
      <c r="M73" s="87">
        <v>4</v>
      </c>
      <c r="N73" s="87">
        <v>4</v>
      </c>
      <c r="O73" s="86"/>
      <c r="P73" s="86"/>
      <c r="Q73" s="22"/>
      <c r="R73" s="22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40"/>
      <c r="B74" s="288"/>
      <c r="C74" s="234"/>
      <c r="D74" s="110" t="s">
        <v>436</v>
      </c>
      <c r="E74" s="95">
        <v>4</v>
      </c>
      <c r="F74" s="96">
        <v>4</v>
      </c>
      <c r="G74" s="86"/>
      <c r="H74" s="86"/>
      <c r="I74" s="22"/>
      <c r="J74" s="22"/>
      <c r="K74" s="86">
        <v>2</v>
      </c>
      <c r="L74" s="86">
        <v>2</v>
      </c>
      <c r="M74" s="22">
        <v>2</v>
      </c>
      <c r="N74" s="22">
        <v>2</v>
      </c>
      <c r="O74" s="86"/>
      <c r="P74" s="86"/>
      <c r="Q74" s="22"/>
      <c r="R74" s="22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40"/>
      <c r="B75" s="288"/>
      <c r="C75" s="234"/>
      <c r="D75" s="110" t="s">
        <v>437</v>
      </c>
      <c r="E75" s="95">
        <v>4</v>
      </c>
      <c r="F75" s="96">
        <v>4</v>
      </c>
      <c r="G75" s="86"/>
      <c r="H75" s="86"/>
      <c r="I75" s="22"/>
      <c r="J75" s="22"/>
      <c r="K75" s="86">
        <v>2</v>
      </c>
      <c r="L75" s="86">
        <v>2</v>
      </c>
      <c r="M75" s="22">
        <v>2</v>
      </c>
      <c r="N75" s="22">
        <v>2</v>
      </c>
      <c r="O75" s="86"/>
      <c r="P75" s="86"/>
      <c r="Q75" s="22"/>
      <c r="R75" s="22"/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40"/>
      <c r="B76" s="288"/>
      <c r="C76" s="234"/>
      <c r="D76" s="110" t="s">
        <v>438</v>
      </c>
      <c r="E76" s="95">
        <v>8</v>
      </c>
      <c r="F76" s="96">
        <v>8</v>
      </c>
      <c r="G76" s="86"/>
      <c r="H76" s="86"/>
      <c r="I76" s="22"/>
      <c r="J76" s="22"/>
      <c r="K76" s="111"/>
      <c r="L76" s="111"/>
      <c r="M76" s="112"/>
      <c r="N76" s="112"/>
      <c r="O76" s="86">
        <v>4</v>
      </c>
      <c r="P76" s="86">
        <v>4</v>
      </c>
      <c r="Q76" s="22">
        <v>4</v>
      </c>
      <c r="R76" s="22">
        <v>4</v>
      </c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 thickBot="1">
      <c r="A77" s="241"/>
      <c r="B77" s="289"/>
      <c r="C77" s="235"/>
      <c r="D77" s="24" t="s">
        <v>39</v>
      </c>
      <c r="E77" s="25">
        <f t="shared" ref="E77:Z77" si="3">SUM(E71:E76)</f>
        <v>40</v>
      </c>
      <c r="F77" s="26">
        <f t="shared" si="3"/>
        <v>40</v>
      </c>
      <c r="G77" s="27">
        <f t="shared" si="3"/>
        <v>8</v>
      </c>
      <c r="H77" s="27">
        <f t="shared" si="3"/>
        <v>8</v>
      </c>
      <c r="I77" s="28">
        <f t="shared" si="3"/>
        <v>8</v>
      </c>
      <c r="J77" s="28">
        <f t="shared" si="3"/>
        <v>8</v>
      </c>
      <c r="K77" s="27">
        <f t="shared" si="3"/>
        <v>8</v>
      </c>
      <c r="L77" s="27">
        <f t="shared" si="3"/>
        <v>8</v>
      </c>
      <c r="M77" s="28">
        <f t="shared" si="3"/>
        <v>8</v>
      </c>
      <c r="N77" s="28">
        <f t="shared" si="3"/>
        <v>8</v>
      </c>
      <c r="O77" s="27">
        <f t="shared" si="3"/>
        <v>4</v>
      </c>
      <c r="P77" s="27">
        <f t="shared" si="3"/>
        <v>4</v>
      </c>
      <c r="Q77" s="28">
        <f t="shared" si="3"/>
        <v>4</v>
      </c>
      <c r="R77" s="28">
        <f t="shared" si="3"/>
        <v>4</v>
      </c>
      <c r="S77" s="27">
        <f t="shared" si="3"/>
        <v>0</v>
      </c>
      <c r="T77" s="27">
        <f t="shared" si="3"/>
        <v>0</v>
      </c>
      <c r="U77" s="28">
        <f t="shared" si="3"/>
        <v>0</v>
      </c>
      <c r="V77" s="28">
        <f t="shared" si="3"/>
        <v>0</v>
      </c>
      <c r="W77" s="27">
        <f t="shared" si="3"/>
        <v>0</v>
      </c>
      <c r="X77" s="27">
        <f t="shared" si="3"/>
        <v>0</v>
      </c>
      <c r="Y77" s="28">
        <f t="shared" si="3"/>
        <v>0</v>
      </c>
      <c r="Z77" s="28">
        <f t="shared" si="3"/>
        <v>0</v>
      </c>
      <c r="AA77" s="18"/>
    </row>
    <row r="78" spans="1:27" ht="15" customHeight="1" thickTop="1" thickBot="1">
      <c r="A78" s="236" t="s">
        <v>383</v>
      </c>
      <c r="B78" s="237"/>
      <c r="C78" s="237"/>
      <c r="D78" s="238"/>
      <c r="E78" s="30">
        <f t="shared" ref="E78:Z78" si="4">E23+E51+E70+E77</f>
        <v>190</v>
      </c>
      <c r="F78" s="37">
        <f t="shared" si="4"/>
        <v>198</v>
      </c>
      <c r="G78" s="38">
        <f t="shared" si="4"/>
        <v>31</v>
      </c>
      <c r="H78" s="38">
        <f t="shared" si="4"/>
        <v>31</v>
      </c>
      <c r="I78" s="39">
        <f t="shared" si="4"/>
        <v>31</v>
      </c>
      <c r="J78" s="39">
        <f t="shared" si="4"/>
        <v>31</v>
      </c>
      <c r="K78" s="38">
        <f t="shared" si="4"/>
        <v>24</v>
      </c>
      <c r="L78" s="38">
        <f t="shared" si="4"/>
        <v>26</v>
      </c>
      <c r="M78" s="39">
        <f t="shared" si="4"/>
        <v>24</v>
      </c>
      <c r="N78" s="39">
        <f t="shared" si="4"/>
        <v>26</v>
      </c>
      <c r="O78" s="38">
        <f t="shared" si="4"/>
        <v>21</v>
      </c>
      <c r="P78" s="38">
        <f t="shared" si="4"/>
        <v>23</v>
      </c>
      <c r="Q78" s="39">
        <f t="shared" si="4"/>
        <v>23</v>
      </c>
      <c r="R78" s="39">
        <f t="shared" si="4"/>
        <v>25</v>
      </c>
      <c r="S78" s="38">
        <f t="shared" si="4"/>
        <v>13</v>
      </c>
      <c r="T78" s="38">
        <f t="shared" si="4"/>
        <v>13</v>
      </c>
      <c r="U78" s="39">
        <f t="shared" si="4"/>
        <v>11</v>
      </c>
      <c r="V78" s="39">
        <f t="shared" si="4"/>
        <v>11</v>
      </c>
      <c r="W78" s="38">
        <f t="shared" si="4"/>
        <v>7</v>
      </c>
      <c r="X78" s="38">
        <f t="shared" si="4"/>
        <v>7</v>
      </c>
      <c r="Y78" s="39">
        <f t="shared" si="4"/>
        <v>5</v>
      </c>
      <c r="Z78" s="40">
        <f t="shared" si="4"/>
        <v>5</v>
      </c>
      <c r="AA78" s="41"/>
    </row>
    <row r="79" spans="1:27" ht="15" customHeight="1" thickTop="1">
      <c r="A79" s="279" t="s">
        <v>439</v>
      </c>
      <c r="B79" s="280" t="s">
        <v>441</v>
      </c>
      <c r="C79" s="281"/>
      <c r="D79" s="42" t="s">
        <v>442</v>
      </c>
      <c r="E79" s="13">
        <v>4</v>
      </c>
      <c r="F79" s="33">
        <v>4</v>
      </c>
      <c r="G79" s="202"/>
      <c r="H79" s="202"/>
      <c r="I79" s="15"/>
      <c r="J79" s="15"/>
      <c r="K79" s="202"/>
      <c r="L79" s="202"/>
      <c r="M79" s="15"/>
      <c r="N79" s="15"/>
      <c r="O79" s="202"/>
      <c r="P79" s="202"/>
      <c r="Q79" s="15"/>
      <c r="R79" s="15"/>
      <c r="S79" s="202">
        <v>2</v>
      </c>
      <c r="T79" s="202">
        <v>2</v>
      </c>
      <c r="U79" s="15">
        <v>2</v>
      </c>
      <c r="V79" s="15">
        <v>2</v>
      </c>
      <c r="W79" s="202"/>
      <c r="X79" s="202"/>
      <c r="Y79" s="15"/>
      <c r="Z79" s="15"/>
      <c r="AA79" s="18"/>
    </row>
    <row r="80" spans="1:27" ht="15" customHeight="1">
      <c r="A80" s="244"/>
      <c r="B80" s="282"/>
      <c r="C80" s="283"/>
      <c r="D80" s="42" t="s">
        <v>4</v>
      </c>
      <c r="E80" s="13">
        <v>3</v>
      </c>
      <c r="F80" s="33">
        <v>3</v>
      </c>
      <c r="G80" s="202"/>
      <c r="H80" s="202"/>
      <c r="I80" s="15"/>
      <c r="J80" s="15"/>
      <c r="K80" s="202"/>
      <c r="L80" s="202"/>
      <c r="M80" s="15"/>
      <c r="N80" s="15"/>
      <c r="O80" s="202"/>
      <c r="P80" s="202"/>
      <c r="Q80" s="15"/>
      <c r="R80" s="15"/>
      <c r="S80" s="27">
        <v>3</v>
      </c>
      <c r="T80" s="202">
        <v>3</v>
      </c>
      <c r="U80" s="15"/>
      <c r="V80" s="15"/>
      <c r="W80" s="202"/>
      <c r="X80" s="202"/>
      <c r="Y80" s="15"/>
      <c r="Z80" s="15"/>
      <c r="AA80" s="18"/>
    </row>
    <row r="81" spans="1:27" ht="15" customHeight="1">
      <c r="A81" s="244"/>
      <c r="B81" s="282"/>
      <c r="C81" s="283"/>
      <c r="D81" s="42" t="s">
        <v>78</v>
      </c>
      <c r="E81" s="13">
        <v>3</v>
      </c>
      <c r="F81" s="33">
        <v>3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3</v>
      </c>
      <c r="T81" s="202">
        <v>3</v>
      </c>
      <c r="U81" s="15"/>
      <c r="V81" s="15"/>
      <c r="W81" s="202"/>
      <c r="X81" s="202"/>
      <c r="Y81" s="15"/>
      <c r="Z81" s="15"/>
      <c r="AA81" s="18"/>
    </row>
    <row r="82" spans="1:27" ht="15" customHeight="1">
      <c r="A82" s="244"/>
      <c r="B82" s="282"/>
      <c r="C82" s="283"/>
      <c r="D82" s="42" t="s">
        <v>79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02"/>
      <c r="T82" s="202"/>
      <c r="U82" s="15">
        <v>3</v>
      </c>
      <c r="V82" s="15">
        <v>3</v>
      </c>
      <c r="W82" s="202"/>
      <c r="X82" s="202"/>
      <c r="Y82" s="15"/>
      <c r="Z82" s="15"/>
      <c r="AA82" s="18"/>
    </row>
    <row r="83" spans="1:27" ht="15" customHeight="1">
      <c r="A83" s="244"/>
      <c r="B83" s="282"/>
      <c r="C83" s="283"/>
      <c r="D83" s="42" t="s">
        <v>5</v>
      </c>
      <c r="E83" s="13">
        <v>2</v>
      </c>
      <c r="F83" s="33">
        <v>2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2</v>
      </c>
      <c r="T83" s="202">
        <v>2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44"/>
      <c r="B84" s="282"/>
      <c r="C84" s="283"/>
      <c r="D84" s="42" t="s">
        <v>6</v>
      </c>
      <c r="E84" s="13">
        <v>2</v>
      </c>
      <c r="F84" s="33">
        <v>2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2</v>
      </c>
      <c r="V84" s="15">
        <v>2</v>
      </c>
      <c r="W84" s="202"/>
      <c r="X84" s="202"/>
      <c r="Y84" s="15"/>
      <c r="Z84" s="15"/>
      <c r="AA84" s="18"/>
    </row>
    <row r="85" spans="1:27" ht="15" customHeight="1">
      <c r="A85" s="244"/>
      <c r="B85" s="282"/>
      <c r="C85" s="283"/>
      <c r="D85" s="43" t="s">
        <v>7</v>
      </c>
      <c r="E85" s="25">
        <v>4</v>
      </c>
      <c r="F85" s="26">
        <v>4</v>
      </c>
      <c r="G85" s="27"/>
      <c r="H85" s="27"/>
      <c r="I85" s="28"/>
      <c r="J85" s="28"/>
      <c r="K85" s="27"/>
      <c r="L85" s="27"/>
      <c r="M85" s="28"/>
      <c r="N85" s="28"/>
      <c r="O85" s="27"/>
      <c r="P85" s="27"/>
      <c r="Q85" s="28"/>
      <c r="R85" s="28"/>
      <c r="S85" s="202"/>
      <c r="T85" s="202"/>
      <c r="U85" s="15"/>
      <c r="V85" s="15"/>
      <c r="W85" s="202">
        <v>2</v>
      </c>
      <c r="X85" s="202">
        <v>2</v>
      </c>
      <c r="Y85" s="15">
        <v>2</v>
      </c>
      <c r="Z85" s="15">
        <v>2</v>
      </c>
      <c r="AA85" s="18"/>
    </row>
    <row r="86" spans="1:27" ht="15" customHeight="1">
      <c r="A86" s="244"/>
      <c r="B86" s="282"/>
      <c r="C86" s="283"/>
      <c r="D86" s="42" t="s">
        <v>8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/>
      <c r="V86" s="15"/>
      <c r="W86" s="202">
        <v>2</v>
      </c>
      <c r="X86" s="202">
        <v>2</v>
      </c>
      <c r="Y86" s="15"/>
      <c r="Z86" s="15"/>
      <c r="AA86" s="18"/>
    </row>
    <row r="87" spans="1:27" ht="15" customHeight="1">
      <c r="A87" s="244"/>
      <c r="B87" s="282"/>
      <c r="C87" s="283"/>
      <c r="D87" s="42" t="s">
        <v>443</v>
      </c>
      <c r="E87" s="13">
        <v>2</v>
      </c>
      <c r="F87" s="33">
        <v>2</v>
      </c>
      <c r="G87" s="202"/>
      <c r="H87" s="202"/>
      <c r="I87" s="15"/>
      <c r="J87" s="15"/>
      <c r="K87" s="202"/>
      <c r="L87" s="202"/>
      <c r="M87" s="15"/>
      <c r="N87" s="15"/>
      <c r="O87" s="202"/>
      <c r="P87" s="202"/>
      <c r="Q87" s="15"/>
      <c r="R87" s="15"/>
      <c r="S87" s="202"/>
      <c r="T87" s="202"/>
      <c r="U87" s="15"/>
      <c r="V87" s="15"/>
      <c r="W87" s="202"/>
      <c r="X87" s="202"/>
      <c r="Y87" s="15">
        <v>2</v>
      </c>
      <c r="Z87" s="15">
        <v>2</v>
      </c>
      <c r="AA87" s="18"/>
    </row>
    <row r="88" spans="1:27" ht="15" customHeight="1">
      <c r="A88" s="244"/>
      <c r="B88" s="282"/>
      <c r="C88" s="283"/>
      <c r="D88" s="42" t="s">
        <v>9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44"/>
      <c r="B89" s="282"/>
      <c r="C89" s="283"/>
      <c r="D89" s="43" t="s">
        <v>10</v>
      </c>
      <c r="E89" s="25">
        <v>4</v>
      </c>
      <c r="F89" s="26">
        <v>4</v>
      </c>
      <c r="G89" s="27"/>
      <c r="H89" s="27"/>
      <c r="I89" s="28"/>
      <c r="J89" s="28"/>
      <c r="K89" s="27"/>
      <c r="L89" s="27"/>
      <c r="M89" s="28"/>
      <c r="N89" s="28"/>
      <c r="O89" s="27"/>
      <c r="P89" s="27"/>
      <c r="Q89" s="28"/>
      <c r="R89" s="28"/>
      <c r="S89" s="202">
        <v>2</v>
      </c>
      <c r="T89" s="202">
        <v>2</v>
      </c>
      <c r="U89" s="15">
        <v>2</v>
      </c>
      <c r="V89" s="15">
        <v>2</v>
      </c>
      <c r="W89" s="202"/>
      <c r="X89" s="202"/>
      <c r="Y89" s="15"/>
      <c r="Z89" s="15"/>
      <c r="AA89" s="18"/>
    </row>
    <row r="90" spans="1:27" ht="15" customHeight="1">
      <c r="A90" s="244"/>
      <c r="B90" s="282"/>
      <c r="C90" s="283"/>
      <c r="D90" s="43" t="s">
        <v>11</v>
      </c>
      <c r="E90" s="25">
        <v>2</v>
      </c>
      <c r="F90" s="26">
        <v>2</v>
      </c>
      <c r="G90" s="27"/>
      <c r="H90" s="27"/>
      <c r="I90" s="28"/>
      <c r="J90" s="28"/>
      <c r="K90" s="27"/>
      <c r="L90" s="27"/>
      <c r="M90" s="28"/>
      <c r="N90" s="28"/>
      <c r="O90" s="27"/>
      <c r="P90" s="27"/>
      <c r="Q90" s="28"/>
      <c r="R90" s="28"/>
      <c r="S90" s="202">
        <v>2</v>
      </c>
      <c r="T90" s="202">
        <v>2</v>
      </c>
      <c r="U90" s="15"/>
      <c r="V90" s="15"/>
      <c r="W90" s="202"/>
      <c r="X90" s="202"/>
      <c r="Y90" s="15"/>
      <c r="Z90" s="15"/>
      <c r="AA90" s="18"/>
    </row>
    <row r="91" spans="1:27" ht="15" customHeight="1">
      <c r="A91" s="244"/>
      <c r="B91" s="282"/>
      <c r="C91" s="283"/>
      <c r="D91" s="43" t="s">
        <v>12</v>
      </c>
      <c r="E91" s="25">
        <v>2</v>
      </c>
      <c r="F91" s="26">
        <v>2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/>
      <c r="T91" s="202"/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44"/>
      <c r="B92" s="282"/>
      <c r="C92" s="283"/>
      <c r="D92" s="43" t="s">
        <v>444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44"/>
      <c r="B93" s="282"/>
      <c r="C93" s="283"/>
      <c r="D93" s="43" t="s">
        <v>445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/>
      <c r="V93" s="15"/>
      <c r="W93" s="202">
        <v>2</v>
      </c>
      <c r="X93" s="202">
        <v>2</v>
      </c>
      <c r="Y93" s="15"/>
      <c r="Z93" s="15"/>
      <c r="AA93" s="18"/>
    </row>
    <row r="94" spans="1:27" ht="15" customHeight="1">
      <c r="A94" s="244"/>
      <c r="B94" s="282"/>
      <c r="C94" s="283"/>
      <c r="D94" s="43" t="s">
        <v>446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/>
      <c r="T94" s="202"/>
      <c r="U94" s="15"/>
      <c r="V94" s="15"/>
      <c r="W94" s="202"/>
      <c r="X94" s="202"/>
      <c r="Y94" s="15">
        <v>2</v>
      </c>
      <c r="Z94" s="15">
        <v>2</v>
      </c>
      <c r="AA94" s="18"/>
    </row>
    <row r="95" spans="1:27" ht="15" customHeight="1">
      <c r="A95" s="244"/>
      <c r="B95" s="282"/>
      <c r="C95" s="283"/>
      <c r="D95" s="43" t="s">
        <v>93</v>
      </c>
      <c r="E95" s="25">
        <v>3</v>
      </c>
      <c r="F95" s="26">
        <v>3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3</v>
      </c>
      <c r="X95" s="202">
        <v>3</v>
      </c>
      <c r="Y95" s="15"/>
      <c r="Z95" s="15"/>
      <c r="AA95" s="18"/>
    </row>
    <row r="96" spans="1:27" ht="15" customHeight="1">
      <c r="A96" s="244"/>
      <c r="B96" s="282"/>
      <c r="C96" s="283"/>
      <c r="D96" s="43" t="s">
        <v>447</v>
      </c>
      <c r="E96" s="25">
        <v>3</v>
      </c>
      <c r="F96" s="26">
        <v>3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3</v>
      </c>
      <c r="Z96" s="15">
        <v>3</v>
      </c>
      <c r="AA96" s="18"/>
    </row>
    <row r="97" spans="1:27" ht="15" customHeight="1">
      <c r="A97" s="244"/>
      <c r="B97" s="284"/>
      <c r="C97" s="283"/>
      <c r="D97" s="43" t="s">
        <v>448</v>
      </c>
      <c r="E97" s="25">
        <v>2</v>
      </c>
      <c r="F97" s="26">
        <v>2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15">
        <v>2</v>
      </c>
      <c r="V97" s="15">
        <v>2</v>
      </c>
      <c r="W97" s="202"/>
      <c r="X97" s="202"/>
      <c r="Y97" s="15"/>
      <c r="Z97" s="15"/>
      <c r="AA97" s="29"/>
    </row>
    <row r="98" spans="1:27" ht="15" customHeight="1">
      <c r="A98" s="244"/>
      <c r="B98" s="285"/>
      <c r="C98" s="286"/>
      <c r="D98" s="43" t="s">
        <v>449</v>
      </c>
      <c r="E98" s="25">
        <v>2</v>
      </c>
      <c r="F98" s="26">
        <v>2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>
        <v>2</v>
      </c>
      <c r="X98" s="202">
        <v>2</v>
      </c>
      <c r="Y98" s="15"/>
      <c r="Z98" s="15"/>
      <c r="AA98" s="29"/>
    </row>
    <row r="99" spans="1:27" ht="15" customHeight="1">
      <c r="A99" s="292" t="s">
        <v>450</v>
      </c>
      <c r="B99" s="293"/>
      <c r="C99" s="294"/>
      <c r="D99" s="43" t="s">
        <v>451</v>
      </c>
      <c r="E99" s="25">
        <v>4</v>
      </c>
      <c r="F99" s="26">
        <v>4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02">
        <v>2</v>
      </c>
      <c r="T99" s="202">
        <v>2</v>
      </c>
      <c r="U99" s="15">
        <v>2</v>
      </c>
      <c r="V99" s="15">
        <v>2</v>
      </c>
      <c r="W99" s="202"/>
      <c r="X99" s="202"/>
      <c r="Y99" s="15"/>
      <c r="Z99" s="15"/>
      <c r="AA99" s="222" t="s">
        <v>452</v>
      </c>
    </row>
    <row r="100" spans="1:27" ht="15" customHeight="1">
      <c r="A100" s="295"/>
      <c r="B100" s="293"/>
      <c r="C100" s="294"/>
      <c r="D100" s="43" t="s">
        <v>423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>
        <v>2</v>
      </c>
      <c r="T100" s="202">
        <v>2</v>
      </c>
      <c r="U100" s="15"/>
      <c r="V100" s="15"/>
      <c r="W100" s="202"/>
      <c r="X100" s="202"/>
      <c r="Y100" s="15"/>
      <c r="Z100" s="15"/>
      <c r="AA100" s="223"/>
    </row>
    <row r="101" spans="1:27" ht="15" customHeight="1">
      <c r="A101" s="295"/>
      <c r="B101" s="293"/>
      <c r="C101" s="294"/>
      <c r="D101" s="42" t="s">
        <v>453</v>
      </c>
      <c r="E101" s="13">
        <v>2</v>
      </c>
      <c r="F101" s="33">
        <v>2</v>
      </c>
      <c r="G101" s="202"/>
      <c r="H101" s="202"/>
      <c r="I101" s="15"/>
      <c r="J101" s="15"/>
      <c r="K101" s="202"/>
      <c r="L101" s="202"/>
      <c r="M101" s="15"/>
      <c r="N101" s="15"/>
      <c r="O101" s="202"/>
      <c r="P101" s="202"/>
      <c r="Q101" s="15"/>
      <c r="R101" s="15"/>
      <c r="S101" s="202"/>
      <c r="T101" s="202"/>
      <c r="U101" s="15">
        <v>2</v>
      </c>
      <c r="V101" s="15">
        <v>2</v>
      </c>
      <c r="W101" s="202"/>
      <c r="X101" s="202"/>
      <c r="Y101" s="15"/>
      <c r="Z101" s="15"/>
      <c r="AA101" s="223"/>
    </row>
    <row r="102" spans="1:27" ht="15" customHeight="1">
      <c r="A102" s="296"/>
      <c r="B102" s="297"/>
      <c r="C102" s="298"/>
      <c r="D102" s="43" t="s">
        <v>454</v>
      </c>
      <c r="E102" s="25">
        <v>6</v>
      </c>
      <c r="F102" s="26">
        <v>6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/>
      <c r="T102" s="202"/>
      <c r="U102" s="15"/>
      <c r="V102" s="15"/>
      <c r="W102" s="202">
        <v>3</v>
      </c>
      <c r="X102" s="202">
        <v>3</v>
      </c>
      <c r="Y102" s="15">
        <v>3</v>
      </c>
      <c r="Z102" s="15">
        <v>3</v>
      </c>
      <c r="AA102" s="224"/>
    </row>
    <row r="103" spans="1:27" s="2" customFormat="1" ht="33" customHeight="1">
      <c r="A103" s="262" t="s">
        <v>455</v>
      </c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4"/>
    </row>
    <row r="104" spans="1:27" s="44" customFormat="1" ht="21.75" customHeight="1">
      <c r="A104" s="225" t="s">
        <v>456</v>
      </c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7"/>
    </row>
    <row r="105" spans="1:27" s="34" customFormat="1" ht="21.75" customHeight="1">
      <c r="A105" s="228" t="s">
        <v>457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30"/>
    </row>
    <row r="106" spans="1:27" s="34" customFormat="1" ht="17.100000000000001" customHeight="1">
      <c r="A106" s="228" t="s">
        <v>458</v>
      </c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30"/>
    </row>
    <row r="107" spans="1:27" s="44" customFormat="1" ht="17.100000000000001" customHeight="1">
      <c r="A107" s="228" t="s">
        <v>459</v>
      </c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30"/>
    </row>
    <row r="108" spans="1:27" s="44" customFormat="1" ht="17.100000000000001" customHeight="1">
      <c r="A108" s="228" t="s">
        <v>460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30"/>
    </row>
    <row r="109" spans="1:27" s="44" customFormat="1" ht="21" customHeight="1">
      <c r="A109" s="216" t="s">
        <v>461</v>
      </c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8"/>
    </row>
    <row r="110" spans="1:27" ht="19.350000000000001" customHeight="1">
      <c r="A110" s="217"/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  <c r="X110" s="290"/>
      <c r="Y110" s="290"/>
      <c r="Z110" s="291"/>
      <c r="AA110" s="199"/>
    </row>
  </sheetData>
  <mergeCells count="37">
    <mergeCell ref="A107:AA107"/>
    <mergeCell ref="A108:AA108"/>
    <mergeCell ref="A109:AA109"/>
    <mergeCell ref="A110:Z110"/>
    <mergeCell ref="A99:C102"/>
    <mergeCell ref="AA99:AA102"/>
    <mergeCell ref="A103:AA103"/>
    <mergeCell ref="A104:AA104"/>
    <mergeCell ref="A105:AA105"/>
    <mergeCell ref="A106:AA106"/>
    <mergeCell ref="A79:A98"/>
    <mergeCell ref="B79:C98"/>
    <mergeCell ref="K5:N5"/>
    <mergeCell ref="O5:R5"/>
    <mergeCell ref="S5:V5"/>
    <mergeCell ref="A24:B77"/>
    <mergeCell ref="C24:C51"/>
    <mergeCell ref="C52:C70"/>
    <mergeCell ref="C71:C77"/>
    <mergeCell ref="A78:D78"/>
    <mergeCell ref="A8:B23"/>
    <mergeCell ref="C8:C10"/>
    <mergeCell ref="C12:C13"/>
    <mergeCell ref="C14:C15"/>
    <mergeCell ref="C17:C18"/>
    <mergeCell ref="C20:C21"/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</mergeCells>
  <phoneticPr fontId="6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workbookViewId="0">
      <selection activeCell="A3" sqref="A3:AA3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46" t="s">
        <v>462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8"/>
    </row>
    <row r="2" spans="1:27" ht="16.350000000000001" customHeight="1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8"/>
    </row>
    <row r="3" spans="1:27" s="2" customFormat="1" ht="60.75" customHeight="1">
      <c r="A3" s="276" t="s">
        <v>612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8"/>
    </row>
    <row r="4" spans="1:27" ht="16.350000000000001" customHeight="1">
      <c r="A4" s="252" t="s">
        <v>463</v>
      </c>
      <c r="B4" s="252"/>
      <c r="C4" s="253" t="s">
        <v>464</v>
      </c>
      <c r="D4" s="258" t="s">
        <v>16</v>
      </c>
      <c r="E4" s="259" t="s">
        <v>465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1"/>
      <c r="AA4" s="219" t="s">
        <v>13</v>
      </c>
    </row>
    <row r="5" spans="1:27" ht="16.350000000000001" customHeight="1">
      <c r="A5" s="252"/>
      <c r="B5" s="252"/>
      <c r="C5" s="254"/>
      <c r="D5" s="258"/>
      <c r="E5" s="257" t="s">
        <v>466</v>
      </c>
      <c r="F5" s="256" t="s">
        <v>396</v>
      </c>
      <c r="G5" s="255" t="s">
        <v>467</v>
      </c>
      <c r="H5" s="255"/>
      <c r="I5" s="255"/>
      <c r="J5" s="255"/>
      <c r="K5" s="255" t="s">
        <v>21</v>
      </c>
      <c r="L5" s="255"/>
      <c r="M5" s="255"/>
      <c r="N5" s="255"/>
      <c r="O5" s="255" t="s">
        <v>468</v>
      </c>
      <c r="P5" s="255"/>
      <c r="Q5" s="255"/>
      <c r="R5" s="255"/>
      <c r="S5" s="255" t="s">
        <v>469</v>
      </c>
      <c r="T5" s="255"/>
      <c r="U5" s="255"/>
      <c r="V5" s="255"/>
      <c r="W5" s="255" t="s">
        <v>470</v>
      </c>
      <c r="X5" s="255"/>
      <c r="Y5" s="255"/>
      <c r="Z5" s="255"/>
      <c r="AA5" s="220"/>
    </row>
    <row r="6" spans="1:27" ht="16.350000000000001" customHeight="1">
      <c r="A6" s="252"/>
      <c r="B6" s="252"/>
      <c r="C6" s="254"/>
      <c r="D6" s="258"/>
      <c r="E6" s="257"/>
      <c r="F6" s="256"/>
      <c r="G6" s="202" t="s">
        <v>471</v>
      </c>
      <c r="H6" s="202" t="s">
        <v>471</v>
      </c>
      <c r="I6" s="15" t="s">
        <v>400</v>
      </c>
      <c r="J6" s="15" t="s">
        <v>26</v>
      </c>
      <c r="K6" s="202" t="s">
        <v>471</v>
      </c>
      <c r="L6" s="202" t="s">
        <v>471</v>
      </c>
      <c r="M6" s="15" t="s">
        <v>400</v>
      </c>
      <c r="N6" s="15" t="s">
        <v>472</v>
      </c>
      <c r="O6" s="202" t="s">
        <v>471</v>
      </c>
      <c r="P6" s="202" t="s">
        <v>471</v>
      </c>
      <c r="Q6" s="15" t="s">
        <v>472</v>
      </c>
      <c r="R6" s="15" t="s">
        <v>472</v>
      </c>
      <c r="S6" s="202" t="s">
        <v>471</v>
      </c>
      <c r="T6" s="202" t="s">
        <v>471</v>
      </c>
      <c r="U6" s="15" t="s">
        <v>472</v>
      </c>
      <c r="V6" s="15" t="s">
        <v>472</v>
      </c>
      <c r="W6" s="202" t="s">
        <v>471</v>
      </c>
      <c r="X6" s="202" t="s">
        <v>399</v>
      </c>
      <c r="Y6" s="15" t="s">
        <v>400</v>
      </c>
      <c r="Z6" s="15" t="s">
        <v>472</v>
      </c>
      <c r="AA6" s="220"/>
    </row>
    <row r="7" spans="1:27" ht="66">
      <c r="A7" s="252"/>
      <c r="B7" s="252"/>
      <c r="C7" s="254"/>
      <c r="D7" s="258"/>
      <c r="E7" s="257"/>
      <c r="F7" s="256"/>
      <c r="G7" s="31" t="s">
        <v>473</v>
      </c>
      <c r="H7" s="31" t="s">
        <v>465</v>
      </c>
      <c r="I7" s="32" t="s">
        <v>403</v>
      </c>
      <c r="J7" s="32" t="s">
        <v>76</v>
      </c>
      <c r="K7" s="31" t="s">
        <v>473</v>
      </c>
      <c r="L7" s="31" t="s">
        <v>465</v>
      </c>
      <c r="M7" s="32" t="s">
        <v>473</v>
      </c>
      <c r="N7" s="32" t="s">
        <v>465</v>
      </c>
      <c r="O7" s="31" t="s">
        <v>473</v>
      </c>
      <c r="P7" s="31" t="s">
        <v>465</v>
      </c>
      <c r="Q7" s="32" t="s">
        <v>473</v>
      </c>
      <c r="R7" s="32" t="s">
        <v>465</v>
      </c>
      <c r="S7" s="31" t="s">
        <v>473</v>
      </c>
      <c r="T7" s="31" t="s">
        <v>465</v>
      </c>
      <c r="U7" s="32" t="s">
        <v>473</v>
      </c>
      <c r="V7" s="32" t="s">
        <v>394</v>
      </c>
      <c r="W7" s="31" t="s">
        <v>27</v>
      </c>
      <c r="X7" s="31" t="s">
        <v>465</v>
      </c>
      <c r="Y7" s="32" t="s">
        <v>27</v>
      </c>
      <c r="Z7" s="32" t="s">
        <v>76</v>
      </c>
      <c r="AA7" s="220"/>
    </row>
    <row r="8" spans="1:27" ht="15" customHeight="1">
      <c r="A8" s="234" t="s">
        <v>474</v>
      </c>
      <c r="B8" s="234"/>
      <c r="C8" s="219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34"/>
      <c r="B9" s="234"/>
      <c r="C9" s="220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34"/>
      <c r="B10" s="234"/>
      <c r="C10" s="221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34"/>
      <c r="B11" s="234"/>
      <c r="C11" s="8" t="s">
        <v>51</v>
      </c>
      <c r="D11" s="98" t="s">
        <v>475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34"/>
      <c r="B12" s="234"/>
      <c r="C12" s="220" t="s">
        <v>52</v>
      </c>
      <c r="D12" s="10" t="s">
        <v>316</v>
      </c>
      <c r="E12" s="5">
        <v>2</v>
      </c>
      <c r="F12" s="9">
        <v>2</v>
      </c>
      <c r="G12" s="11" t="s">
        <v>345</v>
      </c>
      <c r="H12" s="11" t="s">
        <v>345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34"/>
      <c r="B13" s="234"/>
      <c r="C13" s="221"/>
      <c r="D13" s="10" t="s">
        <v>476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34"/>
      <c r="B14" s="234"/>
      <c r="C14" s="220" t="s">
        <v>319</v>
      </c>
      <c r="D14" s="10" t="s">
        <v>477</v>
      </c>
      <c r="E14" s="5">
        <v>2</v>
      </c>
      <c r="F14" s="9">
        <v>2</v>
      </c>
      <c r="G14" s="203"/>
      <c r="H14" s="203"/>
      <c r="I14" s="12"/>
      <c r="J14" s="12"/>
      <c r="K14" s="11" t="s">
        <v>345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412</v>
      </c>
    </row>
    <row r="15" spans="1:27" ht="15" customHeight="1">
      <c r="A15" s="234"/>
      <c r="B15" s="234"/>
      <c r="C15" s="221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345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34"/>
      <c r="B16" s="234"/>
      <c r="C16" s="8" t="s">
        <v>322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346</v>
      </c>
    </row>
    <row r="17" spans="1:27" ht="15" customHeight="1">
      <c r="A17" s="234"/>
      <c r="B17" s="234"/>
      <c r="C17" s="219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345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34"/>
      <c r="B18" s="234"/>
      <c r="C18" s="221"/>
      <c r="D18" s="98" t="s">
        <v>325</v>
      </c>
      <c r="E18" s="5">
        <v>2</v>
      </c>
      <c r="F18" s="9">
        <v>2</v>
      </c>
      <c r="G18" s="11" t="s">
        <v>317</v>
      </c>
      <c r="H18" s="11" t="s">
        <v>410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34"/>
      <c r="B19" s="234"/>
      <c r="C19" s="8" t="s">
        <v>478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34"/>
      <c r="B20" s="234"/>
      <c r="C20" s="265" t="s">
        <v>479</v>
      </c>
      <c r="D20" s="100" t="s">
        <v>480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34"/>
      <c r="B21" s="234"/>
      <c r="C21" s="266"/>
      <c r="D21" s="101" t="s">
        <v>328</v>
      </c>
      <c r="E21" s="102">
        <v>2</v>
      </c>
      <c r="F21" s="103">
        <v>2</v>
      </c>
      <c r="G21" s="11" t="s">
        <v>317</v>
      </c>
      <c r="H21" s="11" t="s">
        <v>345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34"/>
      <c r="B22" s="234"/>
      <c r="C22" s="201" t="s">
        <v>57</v>
      </c>
      <c r="D22" s="85" t="s">
        <v>481</v>
      </c>
      <c r="E22" s="5">
        <v>2</v>
      </c>
      <c r="F22" s="9">
        <v>2</v>
      </c>
      <c r="G22" s="203">
        <v>2</v>
      </c>
      <c r="H22" s="203">
        <v>2</v>
      </c>
      <c r="I22" s="213" t="s">
        <v>482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346</v>
      </c>
    </row>
    <row r="23" spans="1:27" ht="15" customHeight="1">
      <c r="A23" s="234"/>
      <c r="B23" s="234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39" t="s">
        <v>483</v>
      </c>
      <c r="B24" s="287"/>
      <c r="C24" s="244" t="s">
        <v>48</v>
      </c>
      <c r="D24" s="16" t="s">
        <v>484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40"/>
      <c r="B25" s="288"/>
      <c r="C25" s="24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40"/>
      <c r="B26" s="288"/>
      <c r="C26" s="244"/>
      <c r="D26" s="16" t="s">
        <v>334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40"/>
      <c r="B27" s="288"/>
      <c r="C27" s="244"/>
      <c r="D27" s="16" t="s">
        <v>485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40"/>
      <c r="B28" s="288"/>
      <c r="C28" s="24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40"/>
      <c r="B29" s="288"/>
      <c r="C29" s="244"/>
      <c r="D29" s="106" t="s">
        <v>486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40"/>
      <c r="B30" s="288"/>
      <c r="C30" s="244"/>
      <c r="D30" s="16" t="s">
        <v>58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40"/>
      <c r="B31" s="288"/>
      <c r="C31" s="24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40"/>
      <c r="B32" s="288"/>
      <c r="C32" s="24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40"/>
      <c r="B33" s="288"/>
      <c r="C33" s="24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40"/>
      <c r="B34" s="288"/>
      <c r="C34" s="244"/>
      <c r="D34" s="16" t="s">
        <v>487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40"/>
      <c r="B35" s="288"/>
      <c r="C35" s="244"/>
      <c r="D35" s="16" t="s">
        <v>488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40"/>
      <c r="B36" s="288"/>
      <c r="C36" s="244"/>
      <c r="D36" s="16" t="s">
        <v>489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40"/>
      <c r="B37" s="288"/>
      <c r="C37" s="244"/>
      <c r="D37" s="16" t="s">
        <v>490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40"/>
      <c r="B38" s="288"/>
      <c r="C38" s="244"/>
      <c r="D38" s="16" t="s">
        <v>491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40"/>
      <c r="B39" s="288"/>
      <c r="C39" s="244"/>
      <c r="D39" s="16" t="s">
        <v>492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40"/>
      <c r="B40" s="288"/>
      <c r="C40" s="244"/>
      <c r="D40" s="10" t="s">
        <v>493</v>
      </c>
      <c r="E40" s="5">
        <v>2</v>
      </c>
      <c r="F40" s="9">
        <v>2</v>
      </c>
      <c r="G40" s="203">
        <v>2</v>
      </c>
      <c r="H40" s="203">
        <v>2</v>
      </c>
      <c r="I40" s="12" t="s">
        <v>494</v>
      </c>
      <c r="J40" s="12" t="s">
        <v>494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495</v>
      </c>
    </row>
    <row r="41" spans="1:27" ht="15" customHeight="1">
      <c r="A41" s="240"/>
      <c r="B41" s="288"/>
      <c r="C41" s="244"/>
      <c r="D41" s="10" t="s">
        <v>496</v>
      </c>
      <c r="E41" s="5">
        <v>2</v>
      </c>
      <c r="F41" s="9">
        <v>2</v>
      </c>
      <c r="G41" s="203"/>
      <c r="H41" s="203"/>
      <c r="I41" s="4"/>
      <c r="J41" s="4"/>
      <c r="K41" s="11" t="s">
        <v>494</v>
      </c>
      <c r="L41" s="11" t="s">
        <v>494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495</v>
      </c>
    </row>
    <row r="42" spans="1:27" ht="15" customHeight="1">
      <c r="A42" s="240"/>
      <c r="B42" s="288"/>
      <c r="C42" s="244"/>
      <c r="D42" s="16" t="s">
        <v>497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494</v>
      </c>
      <c r="N42" s="12" t="s">
        <v>494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495</v>
      </c>
    </row>
    <row r="43" spans="1:27" ht="15" customHeight="1">
      <c r="A43" s="240"/>
      <c r="B43" s="288"/>
      <c r="C43" s="244"/>
      <c r="D43" s="10" t="s">
        <v>498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40"/>
      <c r="B44" s="288"/>
      <c r="C44" s="244"/>
      <c r="D44" s="16" t="s">
        <v>499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494</v>
      </c>
      <c r="P44" s="11" t="s">
        <v>494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495</v>
      </c>
    </row>
    <row r="45" spans="1:27" ht="15" customHeight="1">
      <c r="A45" s="240"/>
      <c r="B45" s="288"/>
      <c r="C45" s="244"/>
      <c r="D45" s="16" t="s">
        <v>352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494</v>
      </c>
      <c r="V45" s="12" t="s">
        <v>494</v>
      </c>
      <c r="W45" s="203"/>
      <c r="X45" s="203"/>
      <c r="Y45" s="4"/>
      <c r="Z45" s="4"/>
      <c r="AA45" s="8" t="s">
        <v>495</v>
      </c>
    </row>
    <row r="46" spans="1:27" ht="15" customHeight="1">
      <c r="A46" s="240"/>
      <c r="B46" s="288"/>
      <c r="C46" s="244"/>
      <c r="D46" s="16" t="s">
        <v>500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40"/>
      <c r="B47" s="288"/>
      <c r="C47" s="244"/>
      <c r="D47" s="16" t="s">
        <v>501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40"/>
      <c r="B48" s="288"/>
      <c r="C48" s="244"/>
      <c r="D48" s="16" t="s">
        <v>502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40"/>
      <c r="B49" s="288"/>
      <c r="C49" s="244"/>
      <c r="D49" s="16" t="s">
        <v>503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40"/>
      <c r="B50" s="288"/>
      <c r="C50" s="244"/>
      <c r="D50" s="16" t="s">
        <v>504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40"/>
      <c r="B51" s="288"/>
      <c r="C51" s="245"/>
      <c r="D51" s="105" t="s">
        <v>505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40"/>
      <c r="B52" s="288"/>
      <c r="C52" s="235" t="s">
        <v>506</v>
      </c>
      <c r="D52" s="71" t="s">
        <v>507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40"/>
      <c r="B53" s="288"/>
      <c r="C53" s="267"/>
      <c r="D53" s="21" t="s">
        <v>508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40"/>
      <c r="B54" s="288"/>
      <c r="C54" s="267"/>
      <c r="D54" s="21" t="s">
        <v>509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40"/>
      <c r="B55" s="288"/>
      <c r="C55" s="267"/>
      <c r="D55" s="21" t="s">
        <v>510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40"/>
      <c r="B56" s="288"/>
      <c r="C56" s="267"/>
      <c r="D56" s="21" t="s">
        <v>511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40"/>
      <c r="B57" s="288"/>
      <c r="C57" s="267"/>
      <c r="D57" s="21" t="s">
        <v>512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40"/>
      <c r="B58" s="288"/>
      <c r="C58" s="267"/>
      <c r="D58" s="21" t="s">
        <v>513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40"/>
      <c r="B59" s="288"/>
      <c r="C59" s="267"/>
      <c r="D59" s="21" t="s">
        <v>380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40"/>
      <c r="B60" s="288"/>
      <c r="C60" s="267"/>
      <c r="D60" s="21" t="s">
        <v>514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40"/>
      <c r="B61" s="288"/>
      <c r="C61" s="267"/>
      <c r="D61" s="21" t="s">
        <v>515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40"/>
      <c r="B62" s="288"/>
      <c r="C62" s="267"/>
      <c r="D62" s="21" t="s">
        <v>516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40"/>
      <c r="B63" s="288"/>
      <c r="C63" s="267"/>
      <c r="D63" s="21" t="s">
        <v>425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40"/>
      <c r="B64" s="288"/>
      <c r="C64" s="267"/>
      <c r="D64" s="21" t="s">
        <v>517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40"/>
      <c r="B65" s="288"/>
      <c r="C65" s="267"/>
      <c r="D65" s="21" t="s">
        <v>518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40"/>
      <c r="B66" s="288"/>
      <c r="C66" s="267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40"/>
      <c r="B67" s="288"/>
      <c r="C67" s="267"/>
      <c r="D67" s="21" t="s">
        <v>519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40"/>
      <c r="B68" s="288"/>
      <c r="C68" s="267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40"/>
      <c r="B69" s="288"/>
      <c r="C69" s="267"/>
      <c r="D69" s="134" t="s">
        <v>520</v>
      </c>
      <c r="E69" s="214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40"/>
      <c r="B70" s="288"/>
      <c r="C70" s="268"/>
      <c r="D70" s="105" t="s">
        <v>521</v>
      </c>
      <c r="E70" s="60">
        <f>SUM(F52:F69)</f>
        <v>62</v>
      </c>
      <c r="F70" s="35">
        <f>SUM(F52:F69)</f>
        <v>62</v>
      </c>
      <c r="G70" s="61">
        <f>SUM(G52:G69)</f>
        <v>4</v>
      </c>
      <c r="H70" s="61">
        <f>SUM(H52:H69)</f>
        <v>4</v>
      </c>
      <c r="I70" s="62">
        <f>SUM(I52:I69)</f>
        <v>4</v>
      </c>
      <c r="J70" s="62">
        <f>SUM(J52:J69)</f>
        <v>4</v>
      </c>
      <c r="K70" s="61">
        <f t="shared" ref="K70:Z70" si="2">SUM(K52:K69)</f>
        <v>7</v>
      </c>
      <c r="L70" s="61">
        <f t="shared" si="2"/>
        <v>7</v>
      </c>
      <c r="M70" s="62">
        <f t="shared" si="2"/>
        <v>7</v>
      </c>
      <c r="N70" s="62">
        <f t="shared" si="2"/>
        <v>7</v>
      </c>
      <c r="O70" s="61">
        <f t="shared" si="2"/>
        <v>8</v>
      </c>
      <c r="P70" s="61">
        <f t="shared" si="2"/>
        <v>8</v>
      </c>
      <c r="Q70" s="62">
        <f t="shared" si="2"/>
        <v>8</v>
      </c>
      <c r="R70" s="62">
        <f t="shared" si="2"/>
        <v>8</v>
      </c>
      <c r="S70" s="61">
        <f t="shared" si="2"/>
        <v>8</v>
      </c>
      <c r="T70" s="61">
        <f t="shared" si="2"/>
        <v>8</v>
      </c>
      <c r="U70" s="62">
        <f t="shared" si="2"/>
        <v>8</v>
      </c>
      <c r="V70" s="62">
        <f t="shared" si="2"/>
        <v>8</v>
      </c>
      <c r="W70" s="61">
        <f t="shared" si="2"/>
        <v>4</v>
      </c>
      <c r="X70" s="61">
        <f t="shared" si="2"/>
        <v>4</v>
      </c>
      <c r="Y70" s="62">
        <f t="shared" si="2"/>
        <v>4</v>
      </c>
      <c r="Z70" s="62">
        <f t="shared" si="2"/>
        <v>4</v>
      </c>
      <c r="AA70" s="18"/>
    </row>
    <row r="71" spans="1:27" ht="15" customHeight="1">
      <c r="A71" s="240"/>
      <c r="B71" s="288"/>
      <c r="C71" s="234" t="s">
        <v>522</v>
      </c>
      <c r="D71" s="21" t="s">
        <v>523</v>
      </c>
      <c r="E71" s="95">
        <v>8</v>
      </c>
      <c r="F71" s="96">
        <v>8</v>
      </c>
      <c r="G71" s="86">
        <v>4</v>
      </c>
      <c r="H71" s="86">
        <v>4</v>
      </c>
      <c r="I71" s="22">
        <v>4</v>
      </c>
      <c r="J71" s="22">
        <v>4</v>
      </c>
      <c r="K71" s="86"/>
      <c r="L71" s="86"/>
      <c r="M71" s="22"/>
      <c r="N71" s="22"/>
      <c r="O71" s="202"/>
      <c r="P71" s="202"/>
      <c r="Q71" s="15"/>
      <c r="R71" s="15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40"/>
      <c r="B72" s="288"/>
      <c r="C72" s="234"/>
      <c r="D72" s="21" t="s">
        <v>524</v>
      </c>
      <c r="E72" s="95">
        <v>6</v>
      </c>
      <c r="F72" s="96">
        <v>6</v>
      </c>
      <c r="G72" s="86">
        <v>3</v>
      </c>
      <c r="H72" s="86">
        <v>3</v>
      </c>
      <c r="I72" s="22">
        <v>3</v>
      </c>
      <c r="J72" s="22">
        <v>3</v>
      </c>
      <c r="K72" s="86"/>
      <c r="L72" s="86"/>
      <c r="M72" s="22"/>
      <c r="N72" s="22"/>
      <c r="O72" s="202"/>
      <c r="P72" s="202"/>
      <c r="Q72" s="15"/>
      <c r="R72" s="15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40"/>
      <c r="B73" s="288"/>
      <c r="C73" s="234"/>
      <c r="D73" s="21" t="s">
        <v>525</v>
      </c>
      <c r="E73" s="95">
        <v>8</v>
      </c>
      <c r="F73" s="96">
        <v>8</v>
      </c>
      <c r="G73" s="86"/>
      <c r="H73" s="86"/>
      <c r="I73" s="22"/>
      <c r="J73" s="22"/>
      <c r="K73" s="86">
        <v>4</v>
      </c>
      <c r="L73" s="86">
        <v>4</v>
      </c>
      <c r="M73" s="22">
        <v>4</v>
      </c>
      <c r="N73" s="22">
        <v>4</v>
      </c>
      <c r="O73" s="202"/>
      <c r="P73" s="202"/>
      <c r="Q73" s="15"/>
      <c r="R73" s="15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40"/>
      <c r="B74" s="288"/>
      <c r="C74" s="234"/>
      <c r="D74" s="21" t="s">
        <v>526</v>
      </c>
      <c r="E74" s="95">
        <v>6</v>
      </c>
      <c r="F74" s="96">
        <v>6</v>
      </c>
      <c r="G74" s="86"/>
      <c r="H74" s="86"/>
      <c r="I74" s="22"/>
      <c r="J74" s="22"/>
      <c r="K74" s="86">
        <v>3</v>
      </c>
      <c r="L74" s="86">
        <v>3</v>
      </c>
      <c r="M74" s="22">
        <v>3</v>
      </c>
      <c r="N74" s="22">
        <v>3</v>
      </c>
      <c r="O74" s="202"/>
      <c r="P74" s="202"/>
      <c r="Q74" s="15"/>
      <c r="R74" s="15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40"/>
      <c r="B75" s="288"/>
      <c r="C75" s="234"/>
      <c r="D75" s="21" t="s">
        <v>527</v>
      </c>
      <c r="E75" s="95">
        <v>6</v>
      </c>
      <c r="F75" s="96">
        <v>6</v>
      </c>
      <c r="G75" s="86"/>
      <c r="H75" s="86"/>
      <c r="I75" s="22"/>
      <c r="J75" s="22"/>
      <c r="K75" s="86"/>
      <c r="L75" s="86"/>
      <c r="M75" s="22"/>
      <c r="N75" s="22"/>
      <c r="O75" s="86">
        <v>3</v>
      </c>
      <c r="P75" s="86">
        <v>3</v>
      </c>
      <c r="Q75" s="22">
        <v>3</v>
      </c>
      <c r="R75" s="22">
        <v>3</v>
      </c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40"/>
      <c r="B76" s="288"/>
      <c r="C76" s="234"/>
      <c r="D76" s="21" t="s">
        <v>528</v>
      </c>
      <c r="E76" s="95">
        <v>6</v>
      </c>
      <c r="F76" s="96">
        <v>6</v>
      </c>
      <c r="G76" s="86"/>
      <c r="H76" s="86"/>
      <c r="I76" s="22"/>
      <c r="J76" s="22"/>
      <c r="K76" s="86"/>
      <c r="L76" s="86"/>
      <c r="M76" s="22"/>
      <c r="N76" s="22"/>
      <c r="O76" s="86">
        <v>3</v>
      </c>
      <c r="P76" s="86">
        <v>3</v>
      </c>
      <c r="Q76" s="22">
        <v>3</v>
      </c>
      <c r="R76" s="22">
        <v>3</v>
      </c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 thickBot="1">
      <c r="A77" s="241"/>
      <c r="B77" s="289"/>
      <c r="C77" s="235"/>
      <c r="D77" s="24" t="s">
        <v>505</v>
      </c>
      <c r="E77" s="215">
        <f t="shared" ref="E77:Z77" si="3">SUM(E71:E76)</f>
        <v>40</v>
      </c>
      <c r="F77" s="215">
        <f t="shared" si="3"/>
        <v>40</v>
      </c>
      <c r="G77" s="27">
        <f t="shared" si="3"/>
        <v>7</v>
      </c>
      <c r="H77" s="27">
        <f t="shared" si="3"/>
        <v>7</v>
      </c>
      <c r="I77" s="28">
        <f t="shared" si="3"/>
        <v>7</v>
      </c>
      <c r="J77" s="28">
        <f t="shared" si="3"/>
        <v>7</v>
      </c>
      <c r="K77" s="27">
        <f t="shared" si="3"/>
        <v>7</v>
      </c>
      <c r="L77" s="27">
        <f t="shared" si="3"/>
        <v>7</v>
      </c>
      <c r="M77" s="28">
        <f t="shared" si="3"/>
        <v>7</v>
      </c>
      <c r="N77" s="28">
        <f t="shared" si="3"/>
        <v>7</v>
      </c>
      <c r="O77" s="27">
        <f t="shared" si="3"/>
        <v>6</v>
      </c>
      <c r="P77" s="27">
        <f t="shared" si="3"/>
        <v>6</v>
      </c>
      <c r="Q77" s="28">
        <f t="shared" si="3"/>
        <v>6</v>
      </c>
      <c r="R77" s="28">
        <f t="shared" si="3"/>
        <v>6</v>
      </c>
      <c r="S77" s="27">
        <f t="shared" si="3"/>
        <v>0</v>
      </c>
      <c r="T77" s="27">
        <f t="shared" si="3"/>
        <v>0</v>
      </c>
      <c r="U77" s="28">
        <f t="shared" si="3"/>
        <v>0</v>
      </c>
      <c r="V77" s="28">
        <f t="shared" si="3"/>
        <v>0</v>
      </c>
      <c r="W77" s="27">
        <f t="shared" si="3"/>
        <v>0</v>
      </c>
      <c r="X77" s="27">
        <f t="shared" si="3"/>
        <v>0</v>
      </c>
      <c r="Y77" s="28">
        <f t="shared" si="3"/>
        <v>0</v>
      </c>
      <c r="Z77" s="28">
        <f t="shared" si="3"/>
        <v>0</v>
      </c>
      <c r="AA77" s="18"/>
    </row>
    <row r="78" spans="1:27" ht="15" customHeight="1" thickTop="1" thickBot="1">
      <c r="A78" s="236" t="s">
        <v>529</v>
      </c>
      <c r="B78" s="237"/>
      <c r="C78" s="237"/>
      <c r="D78" s="238"/>
      <c r="E78" s="30">
        <f t="shared" ref="E78:Z78" si="4">E23+E51+E70+E77</f>
        <v>190</v>
      </c>
      <c r="F78" s="37">
        <f t="shared" si="4"/>
        <v>198</v>
      </c>
      <c r="G78" s="38">
        <f t="shared" si="4"/>
        <v>30</v>
      </c>
      <c r="H78" s="38">
        <f t="shared" si="4"/>
        <v>30</v>
      </c>
      <c r="I78" s="39">
        <f t="shared" si="4"/>
        <v>30</v>
      </c>
      <c r="J78" s="39">
        <f t="shared" si="4"/>
        <v>30</v>
      </c>
      <c r="K78" s="38">
        <f t="shared" si="4"/>
        <v>23</v>
      </c>
      <c r="L78" s="38">
        <f t="shared" si="4"/>
        <v>25</v>
      </c>
      <c r="M78" s="39">
        <f t="shared" si="4"/>
        <v>23</v>
      </c>
      <c r="N78" s="39">
        <f t="shared" si="4"/>
        <v>25</v>
      </c>
      <c r="O78" s="38">
        <f t="shared" si="4"/>
        <v>23</v>
      </c>
      <c r="P78" s="38">
        <f t="shared" si="4"/>
        <v>25</v>
      </c>
      <c r="Q78" s="39">
        <f t="shared" si="4"/>
        <v>25</v>
      </c>
      <c r="R78" s="39">
        <f t="shared" si="4"/>
        <v>27</v>
      </c>
      <c r="S78" s="38">
        <f t="shared" si="4"/>
        <v>13</v>
      </c>
      <c r="T78" s="38">
        <f t="shared" si="4"/>
        <v>13</v>
      </c>
      <c r="U78" s="39">
        <f t="shared" si="4"/>
        <v>11</v>
      </c>
      <c r="V78" s="39">
        <f t="shared" si="4"/>
        <v>11</v>
      </c>
      <c r="W78" s="38">
        <f t="shared" si="4"/>
        <v>7</v>
      </c>
      <c r="X78" s="38">
        <f t="shared" si="4"/>
        <v>7</v>
      </c>
      <c r="Y78" s="39">
        <f t="shared" si="4"/>
        <v>5</v>
      </c>
      <c r="Z78" s="40">
        <f t="shared" si="4"/>
        <v>5</v>
      </c>
      <c r="AA78" s="41"/>
    </row>
    <row r="79" spans="1:27" ht="15" customHeight="1" thickTop="1">
      <c r="A79" s="279" t="s">
        <v>530</v>
      </c>
      <c r="B79" s="280" t="s">
        <v>531</v>
      </c>
      <c r="C79" s="281"/>
      <c r="D79" s="42" t="s">
        <v>3</v>
      </c>
      <c r="E79" s="13">
        <v>4</v>
      </c>
      <c r="F79" s="33">
        <v>4</v>
      </c>
      <c r="G79" s="202"/>
      <c r="H79" s="202"/>
      <c r="I79" s="15"/>
      <c r="J79" s="15"/>
      <c r="K79" s="202"/>
      <c r="L79" s="202"/>
      <c r="M79" s="15"/>
      <c r="N79" s="15"/>
      <c r="O79" s="202"/>
      <c r="P79" s="202"/>
      <c r="Q79" s="15"/>
      <c r="R79" s="15"/>
      <c r="S79" s="202">
        <v>2</v>
      </c>
      <c r="T79" s="202">
        <v>2</v>
      </c>
      <c r="U79" s="15">
        <v>2</v>
      </c>
      <c r="V79" s="15">
        <v>2</v>
      </c>
      <c r="W79" s="202"/>
      <c r="X79" s="202"/>
      <c r="Y79" s="15"/>
      <c r="Z79" s="15"/>
      <c r="AA79" s="18"/>
    </row>
    <row r="80" spans="1:27" ht="15" customHeight="1">
      <c r="A80" s="244"/>
      <c r="B80" s="282"/>
      <c r="C80" s="283"/>
      <c r="D80" s="42" t="s">
        <v>4</v>
      </c>
      <c r="E80" s="13">
        <v>3</v>
      </c>
      <c r="F80" s="33">
        <v>3</v>
      </c>
      <c r="G80" s="202"/>
      <c r="H80" s="202"/>
      <c r="I80" s="15"/>
      <c r="J80" s="15"/>
      <c r="K80" s="202"/>
      <c r="L80" s="202"/>
      <c r="M80" s="15"/>
      <c r="N80" s="15"/>
      <c r="O80" s="202"/>
      <c r="P80" s="202"/>
      <c r="Q80" s="15"/>
      <c r="R80" s="15"/>
      <c r="S80" s="27">
        <v>3</v>
      </c>
      <c r="T80" s="202">
        <v>3</v>
      </c>
      <c r="U80" s="15"/>
      <c r="V80" s="15"/>
      <c r="W80" s="202"/>
      <c r="X80" s="202"/>
      <c r="Y80" s="15"/>
      <c r="Z80" s="15"/>
      <c r="AA80" s="18"/>
    </row>
    <row r="81" spans="1:27" ht="15" customHeight="1">
      <c r="A81" s="244"/>
      <c r="B81" s="282"/>
      <c r="C81" s="283"/>
      <c r="D81" s="42" t="s">
        <v>78</v>
      </c>
      <c r="E81" s="13">
        <v>3</v>
      </c>
      <c r="F81" s="33">
        <v>3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3</v>
      </c>
      <c r="T81" s="202">
        <v>3</v>
      </c>
      <c r="U81" s="15"/>
      <c r="V81" s="15"/>
      <c r="W81" s="202"/>
      <c r="X81" s="202"/>
      <c r="Y81" s="15"/>
      <c r="Z81" s="15"/>
      <c r="AA81" s="18"/>
    </row>
    <row r="82" spans="1:27" ht="15" customHeight="1">
      <c r="A82" s="244"/>
      <c r="B82" s="282"/>
      <c r="C82" s="283"/>
      <c r="D82" s="42" t="s">
        <v>79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02"/>
      <c r="T82" s="202"/>
      <c r="U82" s="15">
        <v>3</v>
      </c>
      <c r="V82" s="15">
        <v>3</v>
      </c>
      <c r="W82" s="202"/>
      <c r="X82" s="202"/>
      <c r="Y82" s="15"/>
      <c r="Z82" s="15"/>
      <c r="AA82" s="18"/>
    </row>
    <row r="83" spans="1:27" ht="15" customHeight="1">
      <c r="A83" s="244"/>
      <c r="B83" s="282"/>
      <c r="C83" s="283"/>
      <c r="D83" s="42" t="s">
        <v>5</v>
      </c>
      <c r="E83" s="13">
        <v>2</v>
      </c>
      <c r="F83" s="33">
        <v>2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2</v>
      </c>
      <c r="T83" s="202">
        <v>2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44"/>
      <c r="B84" s="282"/>
      <c r="C84" s="283"/>
      <c r="D84" s="42" t="s">
        <v>6</v>
      </c>
      <c r="E84" s="13">
        <v>2</v>
      </c>
      <c r="F84" s="33">
        <v>2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2</v>
      </c>
      <c r="V84" s="15">
        <v>2</v>
      </c>
      <c r="W84" s="202"/>
      <c r="X84" s="202"/>
      <c r="Y84" s="15"/>
      <c r="Z84" s="15"/>
      <c r="AA84" s="18"/>
    </row>
    <row r="85" spans="1:27" ht="15" customHeight="1">
      <c r="A85" s="244"/>
      <c r="B85" s="282"/>
      <c r="C85" s="283"/>
      <c r="D85" s="43" t="s">
        <v>7</v>
      </c>
      <c r="E85" s="25">
        <v>4</v>
      </c>
      <c r="F85" s="26">
        <v>4</v>
      </c>
      <c r="G85" s="27"/>
      <c r="H85" s="27"/>
      <c r="I85" s="28"/>
      <c r="J85" s="28"/>
      <c r="K85" s="27"/>
      <c r="L85" s="27"/>
      <c r="M85" s="28"/>
      <c r="N85" s="28"/>
      <c r="O85" s="27"/>
      <c r="P85" s="27"/>
      <c r="Q85" s="28"/>
      <c r="R85" s="28"/>
      <c r="S85" s="202"/>
      <c r="T85" s="202"/>
      <c r="U85" s="15"/>
      <c r="V85" s="15"/>
      <c r="W85" s="202">
        <v>2</v>
      </c>
      <c r="X85" s="202">
        <v>2</v>
      </c>
      <c r="Y85" s="15">
        <v>2</v>
      </c>
      <c r="Z85" s="15">
        <v>2</v>
      </c>
      <c r="AA85" s="18"/>
    </row>
    <row r="86" spans="1:27" ht="15" customHeight="1">
      <c r="A86" s="244"/>
      <c r="B86" s="282"/>
      <c r="C86" s="283"/>
      <c r="D86" s="42" t="s">
        <v>8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/>
      <c r="V86" s="15"/>
      <c r="W86" s="202">
        <v>2</v>
      </c>
      <c r="X86" s="202">
        <v>2</v>
      </c>
      <c r="Y86" s="15"/>
      <c r="Z86" s="15"/>
      <c r="AA86" s="18"/>
    </row>
    <row r="87" spans="1:27" ht="15" customHeight="1">
      <c r="A87" s="244"/>
      <c r="B87" s="282"/>
      <c r="C87" s="283"/>
      <c r="D87" s="42" t="s">
        <v>80</v>
      </c>
      <c r="E87" s="13">
        <v>2</v>
      </c>
      <c r="F87" s="33">
        <v>2</v>
      </c>
      <c r="G87" s="202"/>
      <c r="H87" s="202"/>
      <c r="I87" s="15"/>
      <c r="J87" s="15"/>
      <c r="K87" s="202"/>
      <c r="L87" s="202"/>
      <c r="M87" s="15"/>
      <c r="N87" s="15"/>
      <c r="O87" s="202"/>
      <c r="P87" s="202"/>
      <c r="Q87" s="15"/>
      <c r="R87" s="15"/>
      <c r="S87" s="202"/>
      <c r="T87" s="202"/>
      <c r="U87" s="15"/>
      <c r="V87" s="15"/>
      <c r="W87" s="202"/>
      <c r="X87" s="202"/>
      <c r="Y87" s="15">
        <v>2</v>
      </c>
      <c r="Z87" s="15">
        <v>2</v>
      </c>
      <c r="AA87" s="18"/>
    </row>
    <row r="88" spans="1:27" ht="15" customHeight="1">
      <c r="A88" s="244"/>
      <c r="B88" s="282"/>
      <c r="C88" s="283"/>
      <c r="D88" s="42" t="s">
        <v>9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44"/>
      <c r="B89" s="282"/>
      <c r="C89" s="283"/>
      <c r="D89" s="43" t="s">
        <v>10</v>
      </c>
      <c r="E89" s="25">
        <v>4</v>
      </c>
      <c r="F89" s="26">
        <v>4</v>
      </c>
      <c r="G89" s="27"/>
      <c r="H89" s="27"/>
      <c r="I89" s="28"/>
      <c r="J89" s="28"/>
      <c r="K89" s="27"/>
      <c r="L89" s="27"/>
      <c r="M89" s="28"/>
      <c r="N89" s="28"/>
      <c r="O89" s="27"/>
      <c r="P89" s="27"/>
      <c r="Q89" s="28"/>
      <c r="R89" s="28"/>
      <c r="S89" s="202">
        <v>2</v>
      </c>
      <c r="T89" s="202">
        <v>2</v>
      </c>
      <c r="U89" s="15">
        <v>2</v>
      </c>
      <c r="V89" s="15">
        <v>2</v>
      </c>
      <c r="W89" s="202"/>
      <c r="X89" s="202"/>
      <c r="Y89" s="15"/>
      <c r="Z89" s="15"/>
      <c r="AA89" s="18"/>
    </row>
    <row r="90" spans="1:27" ht="15" customHeight="1">
      <c r="A90" s="244"/>
      <c r="B90" s="282"/>
      <c r="C90" s="283"/>
      <c r="D90" s="43" t="s">
        <v>11</v>
      </c>
      <c r="E90" s="25">
        <v>2</v>
      </c>
      <c r="F90" s="26">
        <v>2</v>
      </c>
      <c r="G90" s="27"/>
      <c r="H90" s="27"/>
      <c r="I90" s="28"/>
      <c r="J90" s="28"/>
      <c r="K90" s="27"/>
      <c r="L90" s="27"/>
      <c r="M90" s="28"/>
      <c r="N90" s="28"/>
      <c r="O90" s="27"/>
      <c r="P90" s="27"/>
      <c r="Q90" s="28"/>
      <c r="R90" s="28"/>
      <c r="S90" s="202">
        <v>2</v>
      </c>
      <c r="T90" s="202">
        <v>2</v>
      </c>
      <c r="U90" s="15"/>
      <c r="V90" s="15"/>
      <c r="W90" s="202"/>
      <c r="X90" s="202"/>
      <c r="Y90" s="15"/>
      <c r="Z90" s="15"/>
      <c r="AA90" s="18"/>
    </row>
    <row r="91" spans="1:27" ht="15" customHeight="1">
      <c r="A91" s="244"/>
      <c r="B91" s="282"/>
      <c r="C91" s="283"/>
      <c r="D91" s="43" t="s">
        <v>12</v>
      </c>
      <c r="E91" s="25">
        <v>2</v>
      </c>
      <c r="F91" s="26">
        <v>2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/>
      <c r="T91" s="202"/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44"/>
      <c r="B92" s="282"/>
      <c r="C92" s="283"/>
      <c r="D92" s="43" t="s">
        <v>532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44"/>
      <c r="B93" s="282"/>
      <c r="C93" s="283"/>
      <c r="D93" s="43" t="s">
        <v>81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/>
      <c r="V93" s="15"/>
      <c r="W93" s="202">
        <v>2</v>
      </c>
      <c r="X93" s="202">
        <v>2</v>
      </c>
      <c r="Y93" s="15"/>
      <c r="Z93" s="15"/>
      <c r="AA93" s="18"/>
    </row>
    <row r="94" spans="1:27" ht="15" customHeight="1">
      <c r="A94" s="244"/>
      <c r="B94" s="282"/>
      <c r="C94" s="283"/>
      <c r="D94" s="43" t="s">
        <v>533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/>
      <c r="T94" s="202"/>
      <c r="U94" s="15"/>
      <c r="V94" s="15"/>
      <c r="W94" s="202"/>
      <c r="X94" s="202"/>
      <c r="Y94" s="15">
        <v>2</v>
      </c>
      <c r="Z94" s="15">
        <v>2</v>
      </c>
      <c r="AA94" s="18"/>
    </row>
    <row r="95" spans="1:27" ht="15" customHeight="1">
      <c r="A95" s="244"/>
      <c r="B95" s="282"/>
      <c r="C95" s="283"/>
      <c r="D95" s="43" t="s">
        <v>534</v>
      </c>
      <c r="E95" s="25">
        <v>3</v>
      </c>
      <c r="F95" s="26">
        <v>3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3</v>
      </c>
      <c r="X95" s="202">
        <v>3</v>
      </c>
      <c r="Y95" s="15"/>
      <c r="Z95" s="15"/>
      <c r="AA95" s="18"/>
    </row>
    <row r="96" spans="1:27" ht="15" customHeight="1">
      <c r="A96" s="244"/>
      <c r="B96" s="282"/>
      <c r="C96" s="283"/>
      <c r="D96" s="43" t="s">
        <v>43</v>
      </c>
      <c r="E96" s="25">
        <v>3</v>
      </c>
      <c r="F96" s="26">
        <v>3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3</v>
      </c>
      <c r="Z96" s="15">
        <v>3</v>
      </c>
      <c r="AA96" s="18"/>
    </row>
    <row r="97" spans="1:27" ht="15" customHeight="1">
      <c r="A97" s="244"/>
      <c r="B97" s="284"/>
      <c r="C97" s="283"/>
      <c r="D97" s="43" t="s">
        <v>448</v>
      </c>
      <c r="E97" s="25">
        <v>2</v>
      </c>
      <c r="F97" s="26">
        <v>2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202">
        <v>2</v>
      </c>
      <c r="V97" s="202">
        <v>2</v>
      </c>
      <c r="W97" s="202"/>
      <c r="X97" s="202"/>
      <c r="Y97" s="15"/>
      <c r="Z97" s="15"/>
      <c r="AA97" s="29"/>
    </row>
    <row r="98" spans="1:27" ht="15" customHeight="1">
      <c r="A98" s="244"/>
      <c r="B98" s="285"/>
      <c r="C98" s="286"/>
      <c r="D98" s="43" t="s">
        <v>535</v>
      </c>
      <c r="E98" s="25">
        <v>2</v>
      </c>
      <c r="F98" s="26">
        <v>2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>
        <v>2</v>
      </c>
      <c r="X98" s="202">
        <v>2</v>
      </c>
      <c r="Y98" s="15"/>
      <c r="Z98" s="15"/>
      <c r="AA98" s="29"/>
    </row>
    <row r="99" spans="1:27" ht="15" customHeight="1">
      <c r="A99" s="292" t="s">
        <v>536</v>
      </c>
      <c r="B99" s="293"/>
      <c r="C99" s="294"/>
      <c r="D99" s="43" t="s">
        <v>537</v>
      </c>
      <c r="E99" s="25">
        <v>4</v>
      </c>
      <c r="F99" s="26">
        <v>4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02">
        <v>2</v>
      </c>
      <c r="T99" s="202">
        <v>2</v>
      </c>
      <c r="U99" s="15">
        <v>2</v>
      </c>
      <c r="V99" s="15">
        <v>2</v>
      </c>
      <c r="W99" s="202"/>
      <c r="X99" s="202"/>
      <c r="Y99" s="15"/>
      <c r="Z99" s="15"/>
      <c r="AA99" s="222" t="s">
        <v>538</v>
      </c>
    </row>
    <row r="100" spans="1:27" ht="15" customHeight="1">
      <c r="A100" s="295"/>
      <c r="B100" s="293"/>
      <c r="C100" s="294"/>
      <c r="D100" s="43" t="s">
        <v>423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>
        <v>2</v>
      </c>
      <c r="T100" s="202">
        <v>2</v>
      </c>
      <c r="U100" s="15"/>
      <c r="V100" s="15"/>
      <c r="W100" s="202"/>
      <c r="X100" s="202"/>
      <c r="Y100" s="15"/>
      <c r="Z100" s="15"/>
      <c r="AA100" s="223"/>
    </row>
    <row r="101" spans="1:27" ht="15" customHeight="1">
      <c r="A101" s="295"/>
      <c r="B101" s="293"/>
      <c r="C101" s="294"/>
      <c r="D101" s="42" t="s">
        <v>539</v>
      </c>
      <c r="E101" s="13">
        <v>2</v>
      </c>
      <c r="F101" s="33">
        <v>2</v>
      </c>
      <c r="G101" s="202"/>
      <c r="H101" s="202"/>
      <c r="I101" s="15"/>
      <c r="J101" s="15"/>
      <c r="K101" s="202"/>
      <c r="L101" s="202"/>
      <c r="M101" s="15"/>
      <c r="N101" s="15"/>
      <c r="O101" s="202"/>
      <c r="P101" s="202"/>
      <c r="Q101" s="15"/>
      <c r="R101" s="15"/>
      <c r="S101" s="202"/>
      <c r="T101" s="202"/>
      <c r="U101" s="15">
        <v>2</v>
      </c>
      <c r="V101" s="15">
        <v>2</v>
      </c>
      <c r="W101" s="202"/>
      <c r="X101" s="202"/>
      <c r="Y101" s="15"/>
      <c r="Z101" s="15"/>
      <c r="AA101" s="223"/>
    </row>
    <row r="102" spans="1:27" ht="15" customHeight="1">
      <c r="A102" s="296"/>
      <c r="B102" s="297"/>
      <c r="C102" s="298"/>
      <c r="D102" s="43" t="s">
        <v>540</v>
      </c>
      <c r="E102" s="25">
        <v>6</v>
      </c>
      <c r="F102" s="26">
        <v>6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/>
      <c r="T102" s="202"/>
      <c r="U102" s="15"/>
      <c r="V102" s="15"/>
      <c r="W102" s="202">
        <v>3</v>
      </c>
      <c r="X102" s="202">
        <v>3</v>
      </c>
      <c r="Y102" s="15">
        <v>3</v>
      </c>
      <c r="Z102" s="15">
        <v>3</v>
      </c>
      <c r="AA102" s="224"/>
    </row>
    <row r="103" spans="1:27" s="2" customFormat="1" ht="33" customHeight="1">
      <c r="A103" s="262" t="s">
        <v>541</v>
      </c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4"/>
    </row>
    <row r="104" spans="1:27" s="44" customFormat="1" ht="22.5" customHeight="1">
      <c r="A104" s="225" t="s">
        <v>542</v>
      </c>
      <c r="B104" s="226"/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7"/>
    </row>
    <row r="105" spans="1:27" s="34" customFormat="1" ht="17.100000000000001" customHeight="1">
      <c r="A105" s="228" t="s">
        <v>543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30"/>
    </row>
    <row r="106" spans="1:27" s="44" customFormat="1" ht="17.100000000000001" customHeight="1">
      <c r="A106" s="228" t="s">
        <v>544</v>
      </c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30"/>
    </row>
    <row r="107" spans="1:27" s="44" customFormat="1" ht="17.100000000000001" customHeight="1">
      <c r="A107" s="228" t="s">
        <v>545</v>
      </c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300"/>
    </row>
    <row r="108" spans="1:27" s="44" customFormat="1" ht="17.100000000000001" customHeight="1">
      <c r="A108" s="228" t="s">
        <v>546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30"/>
    </row>
    <row r="109" spans="1:27" s="44" customFormat="1" ht="18.75" customHeight="1">
      <c r="A109" s="216" t="s">
        <v>547</v>
      </c>
      <c r="B109" s="217"/>
      <c r="C109" s="217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/>
      <c r="T109" s="217"/>
      <c r="U109" s="217"/>
      <c r="V109" s="217"/>
      <c r="W109" s="217"/>
      <c r="X109" s="217"/>
      <c r="Y109" s="217"/>
      <c r="Z109" s="217"/>
      <c r="AA109" s="218"/>
    </row>
    <row r="110" spans="1:27" ht="19.350000000000001" customHeight="1">
      <c r="A110" s="301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3"/>
    </row>
  </sheetData>
  <mergeCells count="37">
    <mergeCell ref="A107:AA107"/>
    <mergeCell ref="A108:AA108"/>
    <mergeCell ref="A109:AA109"/>
    <mergeCell ref="A110:AA110"/>
    <mergeCell ref="A99:C102"/>
    <mergeCell ref="AA99:AA102"/>
    <mergeCell ref="A103:AA103"/>
    <mergeCell ref="A104:AA104"/>
    <mergeCell ref="A105:AA105"/>
    <mergeCell ref="A106:AA106"/>
    <mergeCell ref="A79:A98"/>
    <mergeCell ref="B79:C98"/>
    <mergeCell ref="K5:N5"/>
    <mergeCell ref="O5:R5"/>
    <mergeCell ref="S5:V5"/>
    <mergeCell ref="A24:B77"/>
    <mergeCell ref="C24:C51"/>
    <mergeCell ref="C52:C70"/>
    <mergeCell ref="C71:C77"/>
    <mergeCell ref="A78:D78"/>
    <mergeCell ref="A8:B23"/>
    <mergeCell ref="C8:C10"/>
    <mergeCell ref="C12:C13"/>
    <mergeCell ref="C14:C15"/>
    <mergeCell ref="C17:C18"/>
    <mergeCell ref="C20:C21"/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workbookViewId="0">
      <selection activeCell="M11" sqref="M11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46" t="s">
        <v>548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8"/>
    </row>
    <row r="2" spans="1:27" ht="16.350000000000001" customHeight="1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8"/>
    </row>
    <row r="3" spans="1:27" s="2" customFormat="1" ht="57" customHeight="1">
      <c r="A3" s="276" t="s">
        <v>613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8"/>
    </row>
    <row r="4" spans="1:27" ht="16.350000000000001" customHeight="1">
      <c r="A4" s="252" t="s">
        <v>549</v>
      </c>
      <c r="B4" s="252"/>
      <c r="C4" s="253" t="s">
        <v>550</v>
      </c>
      <c r="D4" s="258" t="s">
        <v>16</v>
      </c>
      <c r="E4" s="259" t="s">
        <v>551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1"/>
      <c r="AA4" s="219" t="s">
        <v>552</v>
      </c>
    </row>
    <row r="5" spans="1:27" ht="16.350000000000001" customHeight="1">
      <c r="A5" s="252"/>
      <c r="B5" s="252"/>
      <c r="C5" s="254"/>
      <c r="D5" s="258"/>
      <c r="E5" s="257" t="s">
        <v>18</v>
      </c>
      <c r="F5" s="256" t="s">
        <v>553</v>
      </c>
      <c r="G5" s="255" t="s">
        <v>554</v>
      </c>
      <c r="H5" s="255"/>
      <c r="I5" s="255"/>
      <c r="J5" s="255"/>
      <c r="K5" s="255" t="s">
        <v>555</v>
      </c>
      <c r="L5" s="255"/>
      <c r="M5" s="255"/>
      <c r="N5" s="255"/>
      <c r="O5" s="255" t="s">
        <v>306</v>
      </c>
      <c r="P5" s="255"/>
      <c r="Q5" s="255"/>
      <c r="R5" s="255"/>
      <c r="S5" s="255" t="s">
        <v>556</v>
      </c>
      <c r="T5" s="255"/>
      <c r="U5" s="255"/>
      <c r="V5" s="255"/>
      <c r="W5" s="255" t="s">
        <v>557</v>
      </c>
      <c r="X5" s="255"/>
      <c r="Y5" s="255"/>
      <c r="Z5" s="255"/>
      <c r="AA5" s="220"/>
    </row>
    <row r="6" spans="1:27" ht="16.350000000000001" customHeight="1">
      <c r="A6" s="252"/>
      <c r="B6" s="252"/>
      <c r="C6" s="254"/>
      <c r="D6" s="258"/>
      <c r="E6" s="257"/>
      <c r="F6" s="256"/>
      <c r="G6" s="202" t="s">
        <v>25</v>
      </c>
      <c r="H6" s="202" t="s">
        <v>402</v>
      </c>
      <c r="I6" s="15" t="s">
        <v>26</v>
      </c>
      <c r="J6" s="15" t="s">
        <v>558</v>
      </c>
      <c r="K6" s="202" t="s">
        <v>402</v>
      </c>
      <c r="L6" s="202" t="s">
        <v>402</v>
      </c>
      <c r="M6" s="15" t="s">
        <v>558</v>
      </c>
      <c r="N6" s="15" t="s">
        <v>558</v>
      </c>
      <c r="O6" s="202" t="s">
        <v>402</v>
      </c>
      <c r="P6" s="202" t="s">
        <v>402</v>
      </c>
      <c r="Q6" s="15" t="s">
        <v>558</v>
      </c>
      <c r="R6" s="15" t="s">
        <v>558</v>
      </c>
      <c r="S6" s="202" t="s">
        <v>402</v>
      </c>
      <c r="T6" s="202" t="s">
        <v>402</v>
      </c>
      <c r="U6" s="15" t="s">
        <v>26</v>
      </c>
      <c r="V6" s="15" t="s">
        <v>558</v>
      </c>
      <c r="W6" s="202" t="s">
        <v>25</v>
      </c>
      <c r="X6" s="202" t="s">
        <v>402</v>
      </c>
      <c r="Y6" s="15" t="s">
        <v>558</v>
      </c>
      <c r="Z6" s="15" t="s">
        <v>558</v>
      </c>
      <c r="AA6" s="220"/>
    </row>
    <row r="7" spans="1:27" ht="66">
      <c r="A7" s="252"/>
      <c r="B7" s="252"/>
      <c r="C7" s="254"/>
      <c r="D7" s="258"/>
      <c r="E7" s="257"/>
      <c r="F7" s="256"/>
      <c r="G7" s="31" t="s">
        <v>559</v>
      </c>
      <c r="H7" s="31" t="s">
        <v>76</v>
      </c>
      <c r="I7" s="32" t="s">
        <v>559</v>
      </c>
      <c r="J7" s="32" t="s">
        <v>551</v>
      </c>
      <c r="K7" s="31" t="s">
        <v>559</v>
      </c>
      <c r="L7" s="31" t="s">
        <v>551</v>
      </c>
      <c r="M7" s="32" t="s">
        <v>27</v>
      </c>
      <c r="N7" s="32" t="s">
        <v>551</v>
      </c>
      <c r="O7" s="31" t="s">
        <v>559</v>
      </c>
      <c r="P7" s="31" t="s">
        <v>551</v>
      </c>
      <c r="Q7" s="32" t="s">
        <v>559</v>
      </c>
      <c r="R7" s="32" t="s">
        <v>551</v>
      </c>
      <c r="S7" s="31" t="s">
        <v>559</v>
      </c>
      <c r="T7" s="31" t="s">
        <v>551</v>
      </c>
      <c r="U7" s="32" t="s">
        <v>559</v>
      </c>
      <c r="V7" s="32" t="s">
        <v>551</v>
      </c>
      <c r="W7" s="31" t="s">
        <v>27</v>
      </c>
      <c r="X7" s="31" t="s">
        <v>76</v>
      </c>
      <c r="Y7" s="32" t="s">
        <v>559</v>
      </c>
      <c r="Z7" s="32" t="s">
        <v>76</v>
      </c>
      <c r="AA7" s="220"/>
    </row>
    <row r="8" spans="1:27" ht="15" customHeight="1">
      <c r="A8" s="234" t="s">
        <v>312</v>
      </c>
      <c r="B8" s="234"/>
      <c r="C8" s="219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34"/>
      <c r="B9" s="234"/>
      <c r="C9" s="220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34"/>
      <c r="B10" s="234"/>
      <c r="C10" s="221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34"/>
      <c r="B11" s="234"/>
      <c r="C11" s="8" t="s">
        <v>51</v>
      </c>
      <c r="D11" s="98" t="s">
        <v>51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34"/>
      <c r="B12" s="234"/>
      <c r="C12" s="220" t="s">
        <v>52</v>
      </c>
      <c r="D12" s="10" t="s">
        <v>316</v>
      </c>
      <c r="E12" s="5">
        <v>2</v>
      </c>
      <c r="F12" s="9">
        <v>2</v>
      </c>
      <c r="G12" s="11" t="s">
        <v>317</v>
      </c>
      <c r="H12" s="11" t="s">
        <v>317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34"/>
      <c r="B13" s="234"/>
      <c r="C13" s="221"/>
      <c r="D13" s="10" t="s">
        <v>318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34"/>
      <c r="B14" s="234"/>
      <c r="C14" s="220" t="s">
        <v>319</v>
      </c>
      <c r="D14" s="10" t="s">
        <v>320</v>
      </c>
      <c r="E14" s="5">
        <v>2</v>
      </c>
      <c r="F14" s="9">
        <v>2</v>
      </c>
      <c r="G14" s="203"/>
      <c r="H14" s="203"/>
      <c r="I14" s="12"/>
      <c r="J14" s="12"/>
      <c r="K14" s="11" t="s">
        <v>317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36</v>
      </c>
    </row>
    <row r="15" spans="1:27" ht="15" customHeight="1">
      <c r="A15" s="234"/>
      <c r="B15" s="234"/>
      <c r="C15" s="221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317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34"/>
      <c r="B16" s="234"/>
      <c r="C16" s="8" t="s">
        <v>322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36</v>
      </c>
    </row>
    <row r="17" spans="1:27" ht="15" customHeight="1">
      <c r="A17" s="234"/>
      <c r="B17" s="234"/>
      <c r="C17" s="219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317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34"/>
      <c r="B18" s="234"/>
      <c r="C18" s="221"/>
      <c r="D18" s="98" t="s">
        <v>325</v>
      </c>
      <c r="E18" s="5">
        <v>2</v>
      </c>
      <c r="F18" s="9">
        <v>2</v>
      </c>
      <c r="G18" s="11" t="s">
        <v>317</v>
      </c>
      <c r="H18" s="11" t="s">
        <v>317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34"/>
      <c r="B19" s="234"/>
      <c r="C19" s="8" t="s">
        <v>56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34"/>
      <c r="B20" s="234"/>
      <c r="C20" s="265" t="s">
        <v>28</v>
      </c>
      <c r="D20" s="100" t="s">
        <v>327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34"/>
      <c r="B21" s="234"/>
      <c r="C21" s="266"/>
      <c r="D21" s="101" t="s">
        <v>328</v>
      </c>
      <c r="E21" s="102">
        <v>2</v>
      </c>
      <c r="F21" s="103">
        <v>2</v>
      </c>
      <c r="G21" s="11" t="s">
        <v>317</v>
      </c>
      <c r="H21" s="11" t="s">
        <v>317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34"/>
      <c r="B22" s="234"/>
      <c r="C22" s="201" t="s">
        <v>57</v>
      </c>
      <c r="D22" s="85" t="s">
        <v>329</v>
      </c>
      <c r="E22" s="5">
        <v>2</v>
      </c>
      <c r="F22" s="9">
        <v>2</v>
      </c>
      <c r="G22" s="203">
        <v>2</v>
      </c>
      <c r="H22" s="203">
        <v>2</v>
      </c>
      <c r="I22" s="213" t="s">
        <v>405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36</v>
      </c>
    </row>
    <row r="23" spans="1:27" ht="15" customHeight="1">
      <c r="A23" s="234"/>
      <c r="B23" s="234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39" t="s">
        <v>29</v>
      </c>
      <c r="B24" s="287"/>
      <c r="C24" s="244" t="s">
        <v>48</v>
      </c>
      <c r="D24" s="16" t="s">
        <v>332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40"/>
      <c r="B25" s="288"/>
      <c r="C25" s="24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40"/>
      <c r="B26" s="288"/>
      <c r="C26" s="244"/>
      <c r="D26" s="16" t="s">
        <v>334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40"/>
      <c r="B27" s="288"/>
      <c r="C27" s="244"/>
      <c r="D27" s="16" t="s">
        <v>335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40"/>
      <c r="B28" s="288"/>
      <c r="C28" s="24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40"/>
      <c r="B29" s="288"/>
      <c r="C29" s="244"/>
      <c r="D29" s="106" t="s">
        <v>337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40"/>
      <c r="B30" s="288"/>
      <c r="C30" s="244"/>
      <c r="D30" s="16" t="s">
        <v>58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40"/>
      <c r="B31" s="288"/>
      <c r="C31" s="24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40"/>
      <c r="B32" s="288"/>
      <c r="C32" s="24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40"/>
      <c r="B33" s="288"/>
      <c r="C33" s="24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40"/>
      <c r="B34" s="288"/>
      <c r="C34" s="244"/>
      <c r="D34" s="16" t="s">
        <v>338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40"/>
      <c r="B35" s="288"/>
      <c r="C35" s="244"/>
      <c r="D35" s="16" t="s">
        <v>560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40"/>
      <c r="B36" s="288"/>
      <c r="C36" s="244"/>
      <c r="D36" s="16" t="s">
        <v>340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40"/>
      <c r="B37" s="288"/>
      <c r="C37" s="244"/>
      <c r="D37" s="16" t="s">
        <v>341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40"/>
      <c r="B38" s="288"/>
      <c r="C38" s="244"/>
      <c r="D38" s="16" t="s">
        <v>342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40"/>
      <c r="B39" s="288"/>
      <c r="C39" s="244"/>
      <c r="D39" s="16" t="s">
        <v>561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40"/>
      <c r="B40" s="288"/>
      <c r="C40" s="244"/>
      <c r="D40" s="10" t="s">
        <v>344</v>
      </c>
      <c r="E40" s="5">
        <v>2</v>
      </c>
      <c r="F40" s="9">
        <v>2</v>
      </c>
      <c r="G40" s="203">
        <v>2</v>
      </c>
      <c r="H40" s="203">
        <v>2</v>
      </c>
      <c r="I40" s="12" t="s">
        <v>345</v>
      </c>
      <c r="J40" s="12" t="s">
        <v>562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346</v>
      </c>
    </row>
    <row r="41" spans="1:27" ht="15" customHeight="1">
      <c r="A41" s="240"/>
      <c r="B41" s="288"/>
      <c r="C41" s="244"/>
      <c r="D41" s="10" t="s">
        <v>347</v>
      </c>
      <c r="E41" s="5">
        <v>2</v>
      </c>
      <c r="F41" s="9">
        <v>2</v>
      </c>
      <c r="G41" s="203"/>
      <c r="H41" s="203"/>
      <c r="I41" s="4"/>
      <c r="J41" s="4"/>
      <c r="K41" s="11" t="s">
        <v>562</v>
      </c>
      <c r="L41" s="11" t="s">
        <v>562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346</v>
      </c>
    </row>
    <row r="42" spans="1:27" ht="15" customHeight="1">
      <c r="A42" s="240"/>
      <c r="B42" s="288"/>
      <c r="C42" s="244"/>
      <c r="D42" s="16" t="s">
        <v>563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345</v>
      </c>
      <c r="N42" s="12" t="s">
        <v>345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564</v>
      </c>
    </row>
    <row r="43" spans="1:27" ht="15" customHeight="1">
      <c r="A43" s="240"/>
      <c r="B43" s="288"/>
      <c r="C43" s="244"/>
      <c r="D43" s="10" t="s">
        <v>565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40"/>
      <c r="B44" s="288"/>
      <c r="C44" s="244"/>
      <c r="D44" s="16" t="s">
        <v>350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345</v>
      </c>
      <c r="P44" s="11" t="s">
        <v>562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346</v>
      </c>
    </row>
    <row r="45" spans="1:27" ht="15" customHeight="1">
      <c r="A45" s="240"/>
      <c r="B45" s="288"/>
      <c r="C45" s="244"/>
      <c r="D45" s="16" t="s">
        <v>413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345</v>
      </c>
      <c r="V45" s="12" t="s">
        <v>562</v>
      </c>
      <c r="W45" s="203"/>
      <c r="X45" s="203"/>
      <c r="Y45" s="4"/>
      <c r="Z45" s="4"/>
      <c r="AA45" s="8" t="s">
        <v>564</v>
      </c>
    </row>
    <row r="46" spans="1:27" ht="15" customHeight="1">
      <c r="A46" s="240"/>
      <c r="B46" s="288"/>
      <c r="C46" s="244"/>
      <c r="D46" s="16" t="s">
        <v>566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40"/>
      <c r="B47" s="288"/>
      <c r="C47" s="244"/>
      <c r="D47" s="16" t="s">
        <v>567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40"/>
      <c r="B48" s="288"/>
      <c r="C48" s="244"/>
      <c r="D48" s="16" t="s">
        <v>568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40"/>
      <c r="B49" s="288"/>
      <c r="C49" s="244"/>
      <c r="D49" s="16" t="s">
        <v>357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40"/>
      <c r="B50" s="288"/>
      <c r="C50" s="244"/>
      <c r="D50" s="16" t="s">
        <v>569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40"/>
      <c r="B51" s="288"/>
      <c r="C51" s="245"/>
      <c r="D51" s="105" t="s">
        <v>359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40"/>
      <c r="B52" s="288"/>
      <c r="C52" s="235" t="s">
        <v>570</v>
      </c>
      <c r="D52" s="71" t="s">
        <v>571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40"/>
      <c r="B53" s="288"/>
      <c r="C53" s="267"/>
      <c r="D53" s="21" t="s">
        <v>376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40"/>
      <c r="B54" s="288"/>
      <c r="C54" s="267"/>
      <c r="D54" s="21" t="s">
        <v>419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40"/>
      <c r="B55" s="288"/>
      <c r="C55" s="267"/>
      <c r="D55" s="21" t="s">
        <v>572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40"/>
      <c r="B56" s="288"/>
      <c r="C56" s="267"/>
      <c r="D56" s="21" t="s">
        <v>379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40"/>
      <c r="B57" s="288"/>
      <c r="C57" s="267"/>
      <c r="D57" s="21" t="s">
        <v>573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40"/>
      <c r="B58" s="288"/>
      <c r="C58" s="267"/>
      <c r="D58" s="21" t="s">
        <v>574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40"/>
      <c r="B59" s="288"/>
      <c r="C59" s="267"/>
      <c r="D59" s="21" t="s">
        <v>575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40"/>
      <c r="B60" s="288"/>
      <c r="C60" s="267"/>
      <c r="D60" s="21" t="s">
        <v>576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40"/>
      <c r="B61" s="288"/>
      <c r="C61" s="267"/>
      <c r="D61" s="21" t="s">
        <v>577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40"/>
      <c r="B62" s="288"/>
      <c r="C62" s="267"/>
      <c r="D62" s="21" t="s">
        <v>424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40"/>
      <c r="B63" s="288"/>
      <c r="C63" s="267"/>
      <c r="D63" s="21" t="s">
        <v>578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40"/>
      <c r="B64" s="288"/>
      <c r="C64" s="267"/>
      <c r="D64" s="21" t="s">
        <v>579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40"/>
      <c r="B65" s="288"/>
      <c r="C65" s="267"/>
      <c r="D65" s="21" t="s">
        <v>428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40"/>
      <c r="B66" s="288"/>
      <c r="C66" s="267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40"/>
      <c r="B67" s="288"/>
      <c r="C67" s="267"/>
      <c r="D67" s="21" t="s">
        <v>580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40"/>
      <c r="B68" s="288"/>
      <c r="C68" s="267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40"/>
      <c r="B69" s="288"/>
      <c r="C69" s="267"/>
      <c r="D69" s="134" t="s">
        <v>581</v>
      </c>
      <c r="E69" s="13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40"/>
      <c r="B70" s="288"/>
      <c r="C70" s="268"/>
      <c r="D70" s="105" t="s">
        <v>359</v>
      </c>
      <c r="E70" s="60">
        <f>SUM(F52:F69)</f>
        <v>62</v>
      </c>
      <c r="F70" s="35">
        <f>SUM(F52:F69)</f>
        <v>62</v>
      </c>
      <c r="G70" s="61">
        <f>SUM(G52:G69)</f>
        <v>4</v>
      </c>
      <c r="H70" s="61">
        <f>SUM(H52:H69)</f>
        <v>4</v>
      </c>
      <c r="I70" s="62">
        <f>SUM(I52:I69)</f>
        <v>4</v>
      </c>
      <c r="J70" s="62">
        <f>SUM(J52:J69)</f>
        <v>4</v>
      </c>
      <c r="K70" s="61">
        <f t="shared" ref="K70:Z70" si="2">SUM(K52:K69)</f>
        <v>7</v>
      </c>
      <c r="L70" s="61">
        <f t="shared" si="2"/>
        <v>7</v>
      </c>
      <c r="M70" s="62">
        <f t="shared" si="2"/>
        <v>7</v>
      </c>
      <c r="N70" s="62">
        <f t="shared" si="2"/>
        <v>7</v>
      </c>
      <c r="O70" s="61">
        <f t="shared" si="2"/>
        <v>8</v>
      </c>
      <c r="P70" s="61">
        <f t="shared" si="2"/>
        <v>8</v>
      </c>
      <c r="Q70" s="62">
        <f t="shared" si="2"/>
        <v>8</v>
      </c>
      <c r="R70" s="62">
        <f t="shared" si="2"/>
        <v>8</v>
      </c>
      <c r="S70" s="61">
        <f t="shared" si="2"/>
        <v>8</v>
      </c>
      <c r="T70" s="61">
        <f t="shared" si="2"/>
        <v>8</v>
      </c>
      <c r="U70" s="62">
        <f t="shared" si="2"/>
        <v>8</v>
      </c>
      <c r="V70" s="62">
        <f t="shared" si="2"/>
        <v>8</v>
      </c>
      <c r="W70" s="61">
        <f t="shared" si="2"/>
        <v>4</v>
      </c>
      <c r="X70" s="61">
        <f t="shared" si="2"/>
        <v>4</v>
      </c>
      <c r="Y70" s="62">
        <f t="shared" si="2"/>
        <v>4</v>
      </c>
      <c r="Z70" s="62">
        <f t="shared" si="2"/>
        <v>4</v>
      </c>
      <c r="AA70" s="18"/>
    </row>
    <row r="71" spans="1:27" ht="15" customHeight="1">
      <c r="A71" s="240"/>
      <c r="B71" s="288"/>
      <c r="C71" s="234" t="s">
        <v>375</v>
      </c>
      <c r="D71" s="21" t="s">
        <v>582</v>
      </c>
      <c r="E71" s="13">
        <v>8</v>
      </c>
      <c r="F71" s="33">
        <v>8</v>
      </c>
      <c r="G71" s="202">
        <v>4</v>
      </c>
      <c r="H71" s="202">
        <v>4</v>
      </c>
      <c r="I71" s="15">
        <v>4</v>
      </c>
      <c r="J71" s="15">
        <v>4</v>
      </c>
      <c r="K71" s="202"/>
      <c r="L71" s="202"/>
      <c r="M71" s="15"/>
      <c r="N71" s="15"/>
      <c r="O71" s="202"/>
      <c r="P71" s="202"/>
      <c r="Q71" s="15"/>
      <c r="R71" s="15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40"/>
      <c r="B72" s="288"/>
      <c r="C72" s="234"/>
      <c r="D72" s="21" t="s">
        <v>583</v>
      </c>
      <c r="E72" s="13">
        <v>4</v>
      </c>
      <c r="F72" s="33">
        <v>4</v>
      </c>
      <c r="G72" s="202">
        <v>2</v>
      </c>
      <c r="H72" s="202">
        <v>2</v>
      </c>
      <c r="I72" s="15">
        <v>2</v>
      </c>
      <c r="J72" s="15">
        <v>2</v>
      </c>
      <c r="K72" s="202"/>
      <c r="L72" s="202"/>
      <c r="M72" s="15"/>
      <c r="N72" s="15"/>
      <c r="O72" s="202"/>
      <c r="P72" s="202"/>
      <c r="Q72" s="15"/>
      <c r="R72" s="15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40"/>
      <c r="B73" s="288"/>
      <c r="C73" s="234"/>
      <c r="D73" s="21" t="s">
        <v>584</v>
      </c>
      <c r="E73" s="13">
        <v>4</v>
      </c>
      <c r="F73" s="33">
        <v>4</v>
      </c>
      <c r="G73" s="202">
        <v>2</v>
      </c>
      <c r="H73" s="202">
        <v>2</v>
      </c>
      <c r="I73" s="15">
        <v>2</v>
      </c>
      <c r="J73" s="15">
        <v>2</v>
      </c>
      <c r="K73" s="202"/>
      <c r="L73" s="202"/>
      <c r="M73" s="15"/>
      <c r="N73" s="15"/>
      <c r="O73" s="202"/>
      <c r="P73" s="202"/>
      <c r="Q73" s="15"/>
      <c r="R73" s="15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40"/>
      <c r="B74" s="288"/>
      <c r="C74" s="234"/>
      <c r="D74" s="21" t="s">
        <v>585</v>
      </c>
      <c r="E74" s="13">
        <v>8</v>
      </c>
      <c r="F74" s="33">
        <v>8</v>
      </c>
      <c r="G74" s="202"/>
      <c r="H74" s="202"/>
      <c r="I74" s="15"/>
      <c r="J74" s="15"/>
      <c r="K74" s="202">
        <v>4</v>
      </c>
      <c r="L74" s="202">
        <v>4</v>
      </c>
      <c r="M74" s="15">
        <v>4</v>
      </c>
      <c r="N74" s="15">
        <v>4</v>
      </c>
      <c r="O74" s="202"/>
      <c r="P74" s="202"/>
      <c r="Q74" s="15"/>
      <c r="R74" s="15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40"/>
      <c r="B75" s="288"/>
      <c r="C75" s="234"/>
      <c r="D75" s="21" t="s">
        <v>586</v>
      </c>
      <c r="E75" s="13">
        <v>4</v>
      </c>
      <c r="F75" s="33">
        <v>4</v>
      </c>
      <c r="G75" s="202"/>
      <c r="H75" s="202"/>
      <c r="I75" s="15"/>
      <c r="J75" s="15"/>
      <c r="K75" s="202">
        <v>2</v>
      </c>
      <c r="L75" s="202">
        <v>2</v>
      </c>
      <c r="M75" s="15">
        <v>2</v>
      </c>
      <c r="N75" s="15">
        <v>2</v>
      </c>
      <c r="O75" s="202"/>
      <c r="P75" s="202"/>
      <c r="Q75" s="15"/>
      <c r="R75" s="15"/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40"/>
      <c r="B76" s="288"/>
      <c r="C76" s="234"/>
      <c r="D76" s="21" t="s">
        <v>587</v>
      </c>
      <c r="E76" s="13">
        <v>4</v>
      </c>
      <c r="F76" s="33">
        <v>4</v>
      </c>
      <c r="G76" s="202"/>
      <c r="H76" s="202"/>
      <c r="I76" s="15"/>
      <c r="J76" s="15"/>
      <c r="K76" s="202">
        <v>2</v>
      </c>
      <c r="L76" s="202">
        <v>2</v>
      </c>
      <c r="M76" s="15">
        <v>2</v>
      </c>
      <c r="N76" s="15">
        <v>2</v>
      </c>
      <c r="O76" s="202"/>
      <c r="P76" s="202"/>
      <c r="Q76" s="15"/>
      <c r="R76" s="15"/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>
      <c r="A77" s="240"/>
      <c r="B77" s="288"/>
      <c r="C77" s="234"/>
      <c r="D77" s="21" t="s">
        <v>588</v>
      </c>
      <c r="E77" s="13">
        <v>4</v>
      </c>
      <c r="F77" s="33">
        <v>4</v>
      </c>
      <c r="G77" s="202"/>
      <c r="H77" s="202"/>
      <c r="I77" s="15"/>
      <c r="J77" s="15"/>
      <c r="K77" s="202"/>
      <c r="L77" s="202"/>
      <c r="M77" s="15"/>
      <c r="N77" s="15"/>
      <c r="O77" s="202">
        <v>2</v>
      </c>
      <c r="P77" s="202">
        <v>2</v>
      </c>
      <c r="Q77" s="15">
        <v>2</v>
      </c>
      <c r="R77" s="15">
        <v>2</v>
      </c>
      <c r="S77" s="202"/>
      <c r="T77" s="202"/>
      <c r="U77" s="15"/>
      <c r="V77" s="15"/>
      <c r="W77" s="202"/>
      <c r="X77" s="202"/>
      <c r="Y77" s="15"/>
      <c r="Z77" s="15"/>
      <c r="AA77" s="18"/>
    </row>
    <row r="78" spans="1:27" ht="15" customHeight="1">
      <c r="A78" s="240"/>
      <c r="B78" s="288"/>
      <c r="C78" s="234"/>
      <c r="D78" s="21" t="s">
        <v>589</v>
      </c>
      <c r="E78" s="13">
        <v>4</v>
      </c>
      <c r="F78" s="33">
        <v>4</v>
      </c>
      <c r="G78" s="202"/>
      <c r="H78" s="202"/>
      <c r="I78" s="15"/>
      <c r="J78" s="15"/>
      <c r="K78" s="202"/>
      <c r="L78" s="202"/>
      <c r="M78" s="15"/>
      <c r="N78" s="15"/>
      <c r="O78" s="202">
        <v>2</v>
      </c>
      <c r="P78" s="202">
        <v>2</v>
      </c>
      <c r="Q78" s="15">
        <v>2</v>
      </c>
      <c r="R78" s="15">
        <v>2</v>
      </c>
      <c r="S78" s="202"/>
      <c r="T78" s="202"/>
      <c r="U78" s="15"/>
      <c r="V78" s="15"/>
      <c r="W78" s="202"/>
      <c r="X78" s="202"/>
      <c r="Y78" s="15"/>
      <c r="Z78" s="15"/>
      <c r="AA78" s="18"/>
    </row>
    <row r="79" spans="1:27" ht="15" customHeight="1" thickBot="1">
      <c r="A79" s="241"/>
      <c r="B79" s="289"/>
      <c r="C79" s="235"/>
      <c r="D79" s="24" t="s">
        <v>359</v>
      </c>
      <c r="E79" s="25">
        <f>SUM(E71:E78)</f>
        <v>40</v>
      </c>
      <c r="F79" s="26">
        <f>SUM(F71:F78)</f>
        <v>40</v>
      </c>
      <c r="G79" s="27">
        <f t="shared" ref="G79:Z79" si="3">SUM(G71:G78)</f>
        <v>8</v>
      </c>
      <c r="H79" s="27">
        <f t="shared" si="3"/>
        <v>8</v>
      </c>
      <c r="I79" s="28">
        <f t="shared" si="3"/>
        <v>8</v>
      </c>
      <c r="J79" s="28">
        <f t="shared" si="3"/>
        <v>8</v>
      </c>
      <c r="K79" s="27">
        <f t="shared" si="3"/>
        <v>8</v>
      </c>
      <c r="L79" s="27">
        <f t="shared" si="3"/>
        <v>8</v>
      </c>
      <c r="M79" s="28">
        <f t="shared" si="3"/>
        <v>8</v>
      </c>
      <c r="N79" s="28">
        <f t="shared" si="3"/>
        <v>8</v>
      </c>
      <c r="O79" s="27">
        <f t="shared" si="3"/>
        <v>4</v>
      </c>
      <c r="P79" s="27">
        <f t="shared" si="3"/>
        <v>4</v>
      </c>
      <c r="Q79" s="28">
        <f t="shared" si="3"/>
        <v>4</v>
      </c>
      <c r="R79" s="28">
        <f t="shared" si="3"/>
        <v>4</v>
      </c>
      <c r="S79" s="27">
        <f t="shared" si="3"/>
        <v>0</v>
      </c>
      <c r="T79" s="27">
        <f t="shared" si="3"/>
        <v>0</v>
      </c>
      <c r="U79" s="28">
        <f t="shared" si="3"/>
        <v>0</v>
      </c>
      <c r="V79" s="28">
        <f t="shared" si="3"/>
        <v>0</v>
      </c>
      <c r="W79" s="27">
        <f t="shared" si="3"/>
        <v>0</v>
      </c>
      <c r="X79" s="27">
        <f t="shared" si="3"/>
        <v>0</v>
      </c>
      <c r="Y79" s="28">
        <f t="shared" si="3"/>
        <v>0</v>
      </c>
      <c r="Z79" s="28">
        <f t="shared" si="3"/>
        <v>0</v>
      </c>
      <c r="AA79" s="18"/>
    </row>
    <row r="80" spans="1:27" ht="15" customHeight="1" thickTop="1" thickBot="1">
      <c r="A80" s="236" t="s">
        <v>383</v>
      </c>
      <c r="B80" s="237"/>
      <c r="C80" s="237"/>
      <c r="D80" s="238"/>
      <c r="E80" s="30">
        <f t="shared" ref="E80:Z80" si="4">E23+E51+E70+E79</f>
        <v>190</v>
      </c>
      <c r="F80" s="37">
        <f t="shared" si="4"/>
        <v>198</v>
      </c>
      <c r="G80" s="38">
        <f t="shared" si="4"/>
        <v>31</v>
      </c>
      <c r="H80" s="38">
        <f t="shared" si="4"/>
        <v>31</v>
      </c>
      <c r="I80" s="39">
        <f t="shared" si="4"/>
        <v>31</v>
      </c>
      <c r="J80" s="39">
        <f t="shared" si="4"/>
        <v>31</v>
      </c>
      <c r="K80" s="38">
        <f t="shared" si="4"/>
        <v>24</v>
      </c>
      <c r="L80" s="38">
        <f t="shared" si="4"/>
        <v>26</v>
      </c>
      <c r="M80" s="39">
        <f t="shared" si="4"/>
        <v>24</v>
      </c>
      <c r="N80" s="39">
        <f t="shared" si="4"/>
        <v>26</v>
      </c>
      <c r="O80" s="38">
        <f t="shared" si="4"/>
        <v>21</v>
      </c>
      <c r="P80" s="38">
        <f t="shared" si="4"/>
        <v>23</v>
      </c>
      <c r="Q80" s="39">
        <f t="shared" si="4"/>
        <v>23</v>
      </c>
      <c r="R80" s="39">
        <f t="shared" si="4"/>
        <v>25</v>
      </c>
      <c r="S80" s="38">
        <f t="shared" si="4"/>
        <v>13</v>
      </c>
      <c r="T80" s="38">
        <f t="shared" si="4"/>
        <v>13</v>
      </c>
      <c r="U80" s="39">
        <f t="shared" si="4"/>
        <v>11</v>
      </c>
      <c r="V80" s="39">
        <f t="shared" si="4"/>
        <v>11</v>
      </c>
      <c r="W80" s="38">
        <f t="shared" si="4"/>
        <v>7</v>
      </c>
      <c r="X80" s="38">
        <f t="shared" si="4"/>
        <v>7</v>
      </c>
      <c r="Y80" s="39">
        <f t="shared" si="4"/>
        <v>5</v>
      </c>
      <c r="Z80" s="40">
        <f t="shared" si="4"/>
        <v>5</v>
      </c>
      <c r="AA80" s="41"/>
    </row>
    <row r="81" spans="1:27" ht="15" customHeight="1" thickTop="1">
      <c r="A81" s="279" t="s">
        <v>590</v>
      </c>
      <c r="B81" s="280" t="s">
        <v>440</v>
      </c>
      <c r="C81" s="281"/>
      <c r="D81" s="42" t="s">
        <v>3</v>
      </c>
      <c r="E81" s="13">
        <v>4</v>
      </c>
      <c r="F81" s="33">
        <v>4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2</v>
      </c>
      <c r="T81" s="202">
        <v>2</v>
      </c>
      <c r="U81" s="15">
        <v>2</v>
      </c>
      <c r="V81" s="15">
        <v>2</v>
      </c>
      <c r="W81" s="202"/>
      <c r="X81" s="202"/>
      <c r="Y81" s="15"/>
      <c r="Z81" s="15"/>
      <c r="AA81" s="18"/>
    </row>
    <row r="82" spans="1:27" ht="15" customHeight="1">
      <c r="A82" s="244"/>
      <c r="B82" s="282"/>
      <c r="C82" s="283"/>
      <c r="D82" s="42" t="s">
        <v>4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7">
        <v>3</v>
      </c>
      <c r="T82" s="202">
        <v>3</v>
      </c>
      <c r="U82" s="15"/>
      <c r="V82" s="15"/>
      <c r="W82" s="202"/>
      <c r="X82" s="202"/>
      <c r="Y82" s="15"/>
      <c r="Z82" s="15"/>
      <c r="AA82" s="18"/>
    </row>
    <row r="83" spans="1:27" ht="15" customHeight="1">
      <c r="A83" s="244"/>
      <c r="B83" s="282"/>
      <c r="C83" s="283"/>
      <c r="D83" s="42" t="s">
        <v>78</v>
      </c>
      <c r="E83" s="13">
        <v>3</v>
      </c>
      <c r="F83" s="33">
        <v>3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3</v>
      </c>
      <c r="T83" s="202">
        <v>3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44"/>
      <c r="B84" s="282"/>
      <c r="C84" s="283"/>
      <c r="D84" s="42" t="s">
        <v>79</v>
      </c>
      <c r="E84" s="13">
        <v>3</v>
      </c>
      <c r="F84" s="33">
        <v>3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3</v>
      </c>
      <c r="V84" s="15">
        <v>3</v>
      </c>
      <c r="W84" s="202"/>
      <c r="X84" s="202"/>
      <c r="Y84" s="15"/>
      <c r="Z84" s="15"/>
      <c r="AA84" s="18"/>
    </row>
    <row r="85" spans="1:27" ht="15" customHeight="1">
      <c r="A85" s="244"/>
      <c r="B85" s="282"/>
      <c r="C85" s="283"/>
      <c r="D85" s="42" t="s">
        <v>5</v>
      </c>
      <c r="E85" s="13">
        <v>2</v>
      </c>
      <c r="F85" s="33">
        <v>2</v>
      </c>
      <c r="G85" s="202"/>
      <c r="H85" s="202"/>
      <c r="I85" s="15"/>
      <c r="J85" s="15"/>
      <c r="K85" s="202"/>
      <c r="L85" s="202"/>
      <c r="M85" s="15"/>
      <c r="N85" s="15"/>
      <c r="O85" s="202"/>
      <c r="P85" s="202"/>
      <c r="Q85" s="15"/>
      <c r="R85" s="15"/>
      <c r="S85" s="202">
        <v>2</v>
      </c>
      <c r="T85" s="202">
        <v>2</v>
      </c>
      <c r="U85" s="15"/>
      <c r="V85" s="15"/>
      <c r="W85" s="202"/>
      <c r="X85" s="202"/>
      <c r="Y85" s="15"/>
      <c r="Z85" s="15"/>
      <c r="AA85" s="18"/>
    </row>
    <row r="86" spans="1:27" ht="15" customHeight="1">
      <c r="A86" s="244"/>
      <c r="B86" s="282"/>
      <c r="C86" s="283"/>
      <c r="D86" s="42" t="s">
        <v>6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>
        <v>2</v>
      </c>
      <c r="V86" s="15">
        <v>2</v>
      </c>
      <c r="W86" s="202"/>
      <c r="X86" s="202"/>
      <c r="Y86" s="15"/>
      <c r="Z86" s="15"/>
      <c r="AA86" s="18"/>
    </row>
    <row r="87" spans="1:27" ht="15" customHeight="1">
      <c r="A87" s="244"/>
      <c r="B87" s="282"/>
      <c r="C87" s="283"/>
      <c r="D87" s="43" t="s">
        <v>7</v>
      </c>
      <c r="E87" s="25">
        <v>4</v>
      </c>
      <c r="F87" s="26">
        <v>4</v>
      </c>
      <c r="G87" s="27"/>
      <c r="H87" s="27"/>
      <c r="I87" s="28"/>
      <c r="J87" s="28"/>
      <c r="K87" s="27"/>
      <c r="L87" s="27"/>
      <c r="M87" s="28"/>
      <c r="N87" s="28"/>
      <c r="O87" s="27"/>
      <c r="P87" s="27"/>
      <c r="Q87" s="28"/>
      <c r="R87" s="28"/>
      <c r="S87" s="202"/>
      <c r="T87" s="202"/>
      <c r="U87" s="15"/>
      <c r="V87" s="15"/>
      <c r="W87" s="202">
        <v>2</v>
      </c>
      <c r="X87" s="202">
        <v>2</v>
      </c>
      <c r="Y87" s="15">
        <v>2</v>
      </c>
      <c r="Z87" s="15">
        <v>2</v>
      </c>
      <c r="AA87" s="18"/>
    </row>
    <row r="88" spans="1:27" ht="15" customHeight="1">
      <c r="A88" s="244"/>
      <c r="B88" s="282"/>
      <c r="C88" s="283"/>
      <c r="D88" s="42" t="s">
        <v>8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44"/>
      <c r="B89" s="282"/>
      <c r="C89" s="283"/>
      <c r="D89" s="42" t="s">
        <v>591</v>
      </c>
      <c r="E89" s="13">
        <v>2</v>
      </c>
      <c r="F89" s="33">
        <v>2</v>
      </c>
      <c r="G89" s="202"/>
      <c r="H89" s="202"/>
      <c r="I89" s="15"/>
      <c r="J89" s="15"/>
      <c r="K89" s="202"/>
      <c r="L89" s="202"/>
      <c r="M89" s="15"/>
      <c r="N89" s="15"/>
      <c r="O89" s="202"/>
      <c r="P89" s="202"/>
      <c r="Q89" s="15"/>
      <c r="R89" s="15"/>
      <c r="S89" s="202"/>
      <c r="T89" s="202"/>
      <c r="U89" s="15"/>
      <c r="V89" s="15"/>
      <c r="W89" s="202"/>
      <c r="X89" s="202"/>
      <c r="Y89" s="15">
        <v>2</v>
      </c>
      <c r="Z89" s="15">
        <v>2</v>
      </c>
      <c r="AA89" s="18"/>
    </row>
    <row r="90" spans="1:27" ht="15" customHeight="1">
      <c r="A90" s="244"/>
      <c r="B90" s="282"/>
      <c r="C90" s="283"/>
      <c r="D90" s="42" t="s">
        <v>9</v>
      </c>
      <c r="E90" s="13">
        <v>2</v>
      </c>
      <c r="F90" s="33">
        <v>2</v>
      </c>
      <c r="G90" s="202"/>
      <c r="H90" s="202"/>
      <c r="I90" s="15"/>
      <c r="J90" s="15"/>
      <c r="K90" s="202"/>
      <c r="L90" s="202"/>
      <c r="M90" s="15"/>
      <c r="N90" s="15"/>
      <c r="O90" s="202"/>
      <c r="P90" s="202"/>
      <c r="Q90" s="15"/>
      <c r="R90" s="15"/>
      <c r="S90" s="202"/>
      <c r="T90" s="202"/>
      <c r="U90" s="15"/>
      <c r="V90" s="15"/>
      <c r="W90" s="202">
        <v>2</v>
      </c>
      <c r="X90" s="202">
        <v>2</v>
      </c>
      <c r="Y90" s="15"/>
      <c r="Z90" s="15"/>
      <c r="AA90" s="18"/>
    </row>
    <row r="91" spans="1:27" ht="15" customHeight="1">
      <c r="A91" s="244"/>
      <c r="B91" s="282"/>
      <c r="C91" s="283"/>
      <c r="D91" s="43" t="s">
        <v>10</v>
      </c>
      <c r="E91" s="25">
        <v>4</v>
      </c>
      <c r="F91" s="26">
        <v>4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>
        <v>2</v>
      </c>
      <c r="T91" s="202">
        <v>2</v>
      </c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44"/>
      <c r="B92" s="282"/>
      <c r="C92" s="283"/>
      <c r="D92" s="43" t="s">
        <v>11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44"/>
      <c r="B93" s="282"/>
      <c r="C93" s="283"/>
      <c r="D93" s="43" t="s">
        <v>12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>
        <v>2</v>
      </c>
      <c r="V93" s="15">
        <v>2</v>
      </c>
      <c r="W93" s="202"/>
      <c r="X93" s="202"/>
      <c r="Y93" s="15"/>
      <c r="Z93" s="15"/>
      <c r="AA93" s="18"/>
    </row>
    <row r="94" spans="1:27" ht="15" customHeight="1">
      <c r="A94" s="244"/>
      <c r="B94" s="282"/>
      <c r="C94" s="283"/>
      <c r="D94" s="43" t="s">
        <v>592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>
        <v>2</v>
      </c>
      <c r="T94" s="202">
        <v>2</v>
      </c>
      <c r="U94" s="15"/>
      <c r="V94" s="15"/>
      <c r="W94" s="202"/>
      <c r="X94" s="202"/>
      <c r="Y94" s="15"/>
      <c r="Z94" s="15"/>
      <c r="AA94" s="18"/>
    </row>
    <row r="95" spans="1:27" ht="15" customHeight="1">
      <c r="A95" s="244"/>
      <c r="B95" s="282"/>
      <c r="C95" s="283"/>
      <c r="D95" s="43" t="s">
        <v>593</v>
      </c>
      <c r="E95" s="25">
        <v>2</v>
      </c>
      <c r="F95" s="26">
        <v>2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2</v>
      </c>
      <c r="X95" s="202">
        <v>2</v>
      </c>
      <c r="Y95" s="15"/>
      <c r="Z95" s="15"/>
      <c r="AA95" s="18"/>
    </row>
    <row r="96" spans="1:27" ht="15" customHeight="1">
      <c r="A96" s="244"/>
      <c r="B96" s="282"/>
      <c r="C96" s="283"/>
      <c r="D96" s="43" t="s">
        <v>594</v>
      </c>
      <c r="E96" s="25">
        <v>2</v>
      </c>
      <c r="F96" s="26">
        <v>2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2</v>
      </c>
      <c r="Z96" s="15">
        <v>2</v>
      </c>
      <c r="AA96" s="18"/>
    </row>
    <row r="97" spans="1:27" ht="15" customHeight="1">
      <c r="A97" s="244"/>
      <c r="B97" s="282"/>
      <c r="C97" s="283"/>
      <c r="D97" s="43" t="s">
        <v>595</v>
      </c>
      <c r="E97" s="25">
        <v>3</v>
      </c>
      <c r="F97" s="26">
        <v>3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15"/>
      <c r="V97" s="15"/>
      <c r="W97" s="202">
        <v>3</v>
      </c>
      <c r="X97" s="202">
        <v>3</v>
      </c>
      <c r="Y97" s="15"/>
      <c r="Z97" s="15"/>
      <c r="AA97" s="18"/>
    </row>
    <row r="98" spans="1:27" ht="15" customHeight="1">
      <c r="A98" s="244"/>
      <c r="B98" s="282"/>
      <c r="C98" s="283"/>
      <c r="D98" s="43" t="s">
        <v>596</v>
      </c>
      <c r="E98" s="25">
        <v>3</v>
      </c>
      <c r="F98" s="26">
        <v>3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/>
      <c r="X98" s="202"/>
      <c r="Y98" s="15">
        <v>3</v>
      </c>
      <c r="Z98" s="15">
        <v>3</v>
      </c>
      <c r="AA98" s="18"/>
    </row>
    <row r="99" spans="1:27" ht="15" customHeight="1">
      <c r="A99" s="244"/>
      <c r="B99" s="284"/>
      <c r="C99" s="283"/>
      <c r="D99" s="43" t="s">
        <v>597</v>
      </c>
      <c r="E99" s="25">
        <v>2</v>
      </c>
      <c r="F99" s="26">
        <v>2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7"/>
      <c r="T99" s="27"/>
      <c r="U99" s="15">
        <v>2</v>
      </c>
      <c r="V99" s="15">
        <v>2</v>
      </c>
      <c r="W99" s="202"/>
      <c r="X99" s="202"/>
      <c r="Y99" s="15"/>
      <c r="Z99" s="15"/>
      <c r="AA99" s="29"/>
    </row>
    <row r="100" spans="1:27" ht="15" customHeight="1">
      <c r="A100" s="244"/>
      <c r="B100" s="285"/>
      <c r="C100" s="286"/>
      <c r="D100" s="43" t="s">
        <v>598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/>
      <c r="T100" s="202"/>
      <c r="U100" s="15"/>
      <c r="V100" s="15"/>
      <c r="W100" s="202">
        <v>2</v>
      </c>
      <c r="X100" s="202">
        <v>2</v>
      </c>
      <c r="Y100" s="15"/>
      <c r="Z100" s="15"/>
      <c r="AA100" s="29"/>
    </row>
    <row r="101" spans="1:27" ht="15" customHeight="1">
      <c r="A101" s="292" t="s">
        <v>599</v>
      </c>
      <c r="B101" s="293"/>
      <c r="C101" s="294"/>
      <c r="D101" s="43" t="s">
        <v>31</v>
      </c>
      <c r="E101" s="25">
        <v>4</v>
      </c>
      <c r="F101" s="26">
        <v>4</v>
      </c>
      <c r="G101" s="27"/>
      <c r="H101" s="27"/>
      <c r="I101" s="28"/>
      <c r="J101" s="28"/>
      <c r="K101" s="27"/>
      <c r="L101" s="27"/>
      <c r="M101" s="28"/>
      <c r="N101" s="28"/>
      <c r="O101" s="27"/>
      <c r="P101" s="27"/>
      <c r="Q101" s="28"/>
      <c r="R101" s="28"/>
      <c r="S101" s="202">
        <v>2</v>
      </c>
      <c r="T101" s="202">
        <v>2</v>
      </c>
      <c r="U101" s="15">
        <v>2</v>
      </c>
      <c r="V101" s="15">
        <v>2</v>
      </c>
      <c r="W101" s="202"/>
      <c r="X101" s="202"/>
      <c r="Y101" s="15"/>
      <c r="Z101" s="15"/>
      <c r="AA101" s="222" t="s">
        <v>600</v>
      </c>
    </row>
    <row r="102" spans="1:27" ht="15" customHeight="1">
      <c r="A102" s="295"/>
      <c r="B102" s="293"/>
      <c r="C102" s="294"/>
      <c r="D102" s="43" t="s">
        <v>601</v>
      </c>
      <c r="E102" s="25">
        <v>2</v>
      </c>
      <c r="F102" s="26">
        <v>2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>
        <v>2</v>
      </c>
      <c r="T102" s="202">
        <v>2</v>
      </c>
      <c r="U102" s="15"/>
      <c r="V102" s="15"/>
      <c r="W102" s="202"/>
      <c r="X102" s="202"/>
      <c r="Y102" s="15"/>
      <c r="Z102" s="15"/>
      <c r="AA102" s="223"/>
    </row>
    <row r="103" spans="1:27" ht="15" customHeight="1">
      <c r="A103" s="295"/>
      <c r="B103" s="293"/>
      <c r="C103" s="294"/>
      <c r="D103" s="42" t="s">
        <v>602</v>
      </c>
      <c r="E103" s="13">
        <v>2</v>
      </c>
      <c r="F103" s="33">
        <v>2</v>
      </c>
      <c r="G103" s="202"/>
      <c r="H103" s="202"/>
      <c r="I103" s="15"/>
      <c r="J103" s="15"/>
      <c r="K103" s="202"/>
      <c r="L103" s="202"/>
      <c r="M103" s="15"/>
      <c r="N103" s="15"/>
      <c r="O103" s="202"/>
      <c r="P103" s="202"/>
      <c r="Q103" s="15"/>
      <c r="R103" s="15"/>
      <c r="S103" s="202"/>
      <c r="T103" s="202"/>
      <c r="U103" s="15">
        <v>2</v>
      </c>
      <c r="V103" s="15">
        <v>2</v>
      </c>
      <c r="W103" s="202"/>
      <c r="X103" s="202"/>
      <c r="Y103" s="15"/>
      <c r="Z103" s="15"/>
      <c r="AA103" s="223"/>
    </row>
    <row r="104" spans="1:27" ht="15" customHeight="1">
      <c r="A104" s="296"/>
      <c r="B104" s="297"/>
      <c r="C104" s="298"/>
      <c r="D104" s="43" t="s">
        <v>603</v>
      </c>
      <c r="E104" s="25">
        <v>6</v>
      </c>
      <c r="F104" s="26">
        <v>6</v>
      </c>
      <c r="G104" s="27"/>
      <c r="H104" s="27"/>
      <c r="I104" s="28"/>
      <c r="J104" s="28"/>
      <c r="K104" s="27"/>
      <c r="L104" s="27"/>
      <c r="M104" s="28"/>
      <c r="N104" s="28"/>
      <c r="O104" s="27"/>
      <c r="P104" s="27"/>
      <c r="Q104" s="28"/>
      <c r="R104" s="28"/>
      <c r="S104" s="202"/>
      <c r="T104" s="202"/>
      <c r="U104" s="15"/>
      <c r="V104" s="15"/>
      <c r="W104" s="202">
        <v>3</v>
      </c>
      <c r="X104" s="202">
        <v>3</v>
      </c>
      <c r="Y104" s="15">
        <v>3</v>
      </c>
      <c r="Z104" s="15">
        <v>3</v>
      </c>
      <c r="AA104" s="224"/>
    </row>
    <row r="105" spans="1:27" s="2" customFormat="1" ht="33" customHeight="1">
      <c r="A105" s="262" t="s">
        <v>604</v>
      </c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4"/>
    </row>
    <row r="106" spans="1:27" s="44" customFormat="1" ht="21" customHeight="1">
      <c r="A106" s="225" t="s">
        <v>605</v>
      </c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7"/>
    </row>
    <row r="107" spans="1:27" s="34" customFormat="1" ht="21" customHeight="1">
      <c r="A107" s="228" t="s">
        <v>606</v>
      </c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30"/>
    </row>
    <row r="108" spans="1:27" s="44" customFormat="1" ht="21" customHeight="1">
      <c r="A108" s="228" t="s">
        <v>607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30"/>
    </row>
    <row r="109" spans="1:27" s="44" customFormat="1" ht="21" customHeight="1">
      <c r="A109" s="228" t="s">
        <v>608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300"/>
    </row>
    <row r="110" spans="1:27" s="44" customFormat="1" ht="21" customHeight="1">
      <c r="A110" s="228" t="s">
        <v>96</v>
      </c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30"/>
    </row>
    <row r="111" spans="1:27" s="44" customFormat="1" ht="18.75" customHeight="1">
      <c r="A111" s="216" t="s">
        <v>609</v>
      </c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217"/>
      <c r="X111" s="217"/>
      <c r="Y111" s="217"/>
      <c r="Z111" s="217"/>
      <c r="AA111" s="218"/>
    </row>
    <row r="112" spans="1:27" ht="19.350000000000001" customHeight="1"/>
  </sheetData>
  <mergeCells count="36">
    <mergeCell ref="A109:AA109"/>
    <mergeCell ref="A110:AA110"/>
    <mergeCell ref="A111:AA111"/>
    <mergeCell ref="A101:C104"/>
    <mergeCell ref="AA101:AA104"/>
    <mergeCell ref="A105:AA105"/>
    <mergeCell ref="A106:AA106"/>
    <mergeCell ref="A107:AA107"/>
    <mergeCell ref="A108:AA108"/>
    <mergeCell ref="A81:A100"/>
    <mergeCell ref="B81:C100"/>
    <mergeCell ref="K5:N5"/>
    <mergeCell ref="O5:R5"/>
    <mergeCell ref="S5:V5"/>
    <mergeCell ref="A24:B79"/>
    <mergeCell ref="C24:C51"/>
    <mergeCell ref="C52:C70"/>
    <mergeCell ref="C71:C79"/>
    <mergeCell ref="A80:D80"/>
    <mergeCell ref="A8:B23"/>
    <mergeCell ref="C8:C10"/>
    <mergeCell ref="C12:C13"/>
    <mergeCell ref="C14:C15"/>
    <mergeCell ref="C17:C18"/>
    <mergeCell ref="C20:C21"/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3"/>
  <sheetViews>
    <sheetView view="pageBreakPreview" zoomScaleNormal="100" zoomScaleSheetLayoutView="100" workbookViewId="0">
      <selection activeCell="Q11" sqref="Q11"/>
    </sheetView>
  </sheetViews>
  <sheetFormatPr defaultColWidth="9" defaultRowHeight="15.6"/>
  <cols>
    <col min="1" max="2" width="4.6640625" style="20" customWidth="1"/>
    <col min="3" max="3" width="30.109375" style="20" bestFit="1" customWidth="1"/>
    <col min="4" max="5" width="4.44140625" style="45" customWidth="1"/>
    <col min="6" max="25" width="4.21875" style="45" customWidth="1"/>
    <col min="26" max="26" width="13.109375" style="20" customWidth="1"/>
    <col min="27" max="16384" width="9" style="20"/>
  </cols>
  <sheetData>
    <row r="1" spans="1:26" ht="16.350000000000001" customHeight="1">
      <c r="A1" s="304" t="s">
        <v>296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6" ht="16.350000000000001" customHeight="1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8"/>
    </row>
    <row r="3" spans="1:26" s="2" customFormat="1" ht="54.9" customHeight="1">
      <c r="A3" s="249" t="s">
        <v>388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1"/>
    </row>
    <row r="4" spans="1:26" ht="16.350000000000001" customHeight="1">
      <c r="A4" s="252" t="s">
        <v>14</v>
      </c>
      <c r="B4" s="253" t="s">
        <v>15</v>
      </c>
      <c r="C4" s="258" t="s">
        <v>16</v>
      </c>
      <c r="D4" s="259" t="s">
        <v>17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1"/>
      <c r="Z4" s="219" t="s">
        <v>13</v>
      </c>
    </row>
    <row r="5" spans="1:26" ht="16.350000000000001" customHeight="1">
      <c r="A5" s="252"/>
      <c r="B5" s="254"/>
      <c r="C5" s="258"/>
      <c r="D5" s="257" t="s">
        <v>18</v>
      </c>
      <c r="E5" s="256" t="s">
        <v>19</v>
      </c>
      <c r="F5" s="255" t="s">
        <v>20</v>
      </c>
      <c r="G5" s="255"/>
      <c r="H5" s="255"/>
      <c r="I5" s="255"/>
      <c r="J5" s="255" t="s">
        <v>21</v>
      </c>
      <c r="K5" s="255"/>
      <c r="L5" s="255"/>
      <c r="M5" s="255"/>
      <c r="N5" s="255" t="s">
        <v>22</v>
      </c>
      <c r="O5" s="255"/>
      <c r="P5" s="255"/>
      <c r="Q5" s="255"/>
      <c r="R5" s="255" t="s">
        <v>23</v>
      </c>
      <c r="S5" s="255"/>
      <c r="T5" s="255"/>
      <c r="U5" s="255"/>
      <c r="V5" s="255" t="s">
        <v>24</v>
      </c>
      <c r="W5" s="255"/>
      <c r="X5" s="255"/>
      <c r="Y5" s="255"/>
      <c r="Z5" s="220"/>
    </row>
    <row r="6" spans="1:26" ht="16.350000000000001" customHeight="1">
      <c r="A6" s="252"/>
      <c r="B6" s="254"/>
      <c r="C6" s="258"/>
      <c r="D6" s="257"/>
      <c r="E6" s="256"/>
      <c r="F6" s="73" t="s">
        <v>25</v>
      </c>
      <c r="G6" s="73" t="s">
        <v>25</v>
      </c>
      <c r="H6" s="15" t="s">
        <v>26</v>
      </c>
      <c r="I6" s="15" t="s">
        <v>26</v>
      </c>
      <c r="J6" s="73" t="s">
        <v>25</v>
      </c>
      <c r="K6" s="73" t="s">
        <v>25</v>
      </c>
      <c r="L6" s="15" t="s">
        <v>26</v>
      </c>
      <c r="M6" s="15" t="s">
        <v>26</v>
      </c>
      <c r="N6" s="73" t="s">
        <v>25</v>
      </c>
      <c r="O6" s="73" t="s">
        <v>25</v>
      </c>
      <c r="P6" s="15" t="s">
        <v>26</v>
      </c>
      <c r="Q6" s="15" t="s">
        <v>26</v>
      </c>
      <c r="R6" s="73" t="s">
        <v>25</v>
      </c>
      <c r="S6" s="73" t="s">
        <v>25</v>
      </c>
      <c r="T6" s="15" t="s">
        <v>26</v>
      </c>
      <c r="U6" s="15" t="s">
        <v>26</v>
      </c>
      <c r="V6" s="73" t="s">
        <v>25</v>
      </c>
      <c r="W6" s="73" t="s">
        <v>25</v>
      </c>
      <c r="X6" s="15" t="s">
        <v>26</v>
      </c>
      <c r="Y6" s="15" t="s">
        <v>26</v>
      </c>
      <c r="Z6" s="220"/>
    </row>
    <row r="7" spans="1:26" ht="66">
      <c r="A7" s="252"/>
      <c r="B7" s="254"/>
      <c r="C7" s="258"/>
      <c r="D7" s="257"/>
      <c r="E7" s="256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17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17</v>
      </c>
      <c r="X7" s="32" t="s">
        <v>27</v>
      </c>
      <c r="Y7" s="32" t="s">
        <v>17</v>
      </c>
      <c r="Z7" s="220"/>
    </row>
    <row r="8" spans="1:26" ht="15" customHeight="1">
      <c r="A8" s="234" t="s">
        <v>47</v>
      </c>
      <c r="B8" s="219" t="s">
        <v>50</v>
      </c>
      <c r="C8" s="19" t="s">
        <v>101</v>
      </c>
      <c r="D8" s="47">
        <v>8</v>
      </c>
      <c r="E8" s="50">
        <v>8</v>
      </c>
      <c r="F8" s="48">
        <v>4</v>
      </c>
      <c r="G8" s="48">
        <v>4</v>
      </c>
      <c r="H8" s="49">
        <v>4</v>
      </c>
      <c r="I8" s="49">
        <v>4</v>
      </c>
      <c r="J8" s="48"/>
      <c r="K8" s="48"/>
      <c r="L8" s="49"/>
      <c r="M8" s="49"/>
      <c r="N8" s="48"/>
      <c r="O8" s="48"/>
      <c r="P8" s="49"/>
      <c r="Q8" s="49"/>
      <c r="R8" s="74"/>
      <c r="S8" s="74"/>
      <c r="T8" s="4"/>
      <c r="U8" s="4"/>
      <c r="V8" s="74"/>
      <c r="W8" s="74"/>
      <c r="X8" s="4"/>
      <c r="Y8" s="4"/>
      <c r="Z8" s="8"/>
    </row>
    <row r="9" spans="1:26" ht="15" customHeight="1">
      <c r="A9" s="234"/>
      <c r="B9" s="220"/>
      <c r="C9" s="19" t="s">
        <v>97</v>
      </c>
      <c r="D9" s="47">
        <v>4</v>
      </c>
      <c r="E9" s="50">
        <v>4</v>
      </c>
      <c r="F9" s="48"/>
      <c r="G9" s="48"/>
      <c r="H9" s="49"/>
      <c r="I9" s="49"/>
      <c r="J9" s="48">
        <v>2</v>
      </c>
      <c r="K9" s="48">
        <v>2</v>
      </c>
      <c r="L9" s="49">
        <v>2</v>
      </c>
      <c r="M9" s="49">
        <v>2</v>
      </c>
      <c r="N9" s="48"/>
      <c r="O9" s="48"/>
      <c r="P9" s="49"/>
      <c r="Q9" s="49"/>
      <c r="R9" s="74"/>
      <c r="S9" s="74"/>
      <c r="T9" s="4"/>
      <c r="U9" s="4"/>
      <c r="V9" s="74"/>
      <c r="W9" s="74"/>
      <c r="X9" s="4"/>
      <c r="Y9" s="4"/>
      <c r="Z9" s="8"/>
    </row>
    <row r="10" spans="1:26" ht="15" customHeight="1">
      <c r="A10" s="234"/>
      <c r="B10" s="221"/>
      <c r="C10" s="19" t="s">
        <v>102</v>
      </c>
      <c r="D10" s="47">
        <v>2</v>
      </c>
      <c r="E10" s="50">
        <v>2</v>
      </c>
      <c r="F10" s="48"/>
      <c r="G10" s="48"/>
      <c r="H10" s="49"/>
      <c r="I10" s="49"/>
      <c r="J10" s="48">
        <v>2</v>
      </c>
      <c r="K10" s="48">
        <v>2</v>
      </c>
      <c r="L10" s="49" t="s">
        <v>49</v>
      </c>
      <c r="M10" s="49" t="s">
        <v>49</v>
      </c>
      <c r="N10" s="48"/>
      <c r="O10" s="48"/>
      <c r="P10" s="49"/>
      <c r="Q10" s="49"/>
      <c r="R10" s="74"/>
      <c r="S10" s="74"/>
      <c r="T10" s="4"/>
      <c r="U10" s="4"/>
      <c r="V10" s="74"/>
      <c r="W10" s="74"/>
      <c r="X10" s="4"/>
      <c r="Y10" s="4"/>
      <c r="Z10" s="8" t="s">
        <v>36</v>
      </c>
    </row>
    <row r="11" spans="1:26" ht="15" customHeight="1">
      <c r="A11" s="234"/>
      <c r="B11" s="8" t="s">
        <v>51</v>
      </c>
      <c r="C11" s="19" t="s">
        <v>98</v>
      </c>
      <c r="D11" s="47">
        <v>4</v>
      </c>
      <c r="E11" s="50">
        <v>4</v>
      </c>
      <c r="F11" s="48">
        <v>2</v>
      </c>
      <c r="G11" s="48">
        <v>2</v>
      </c>
      <c r="H11" s="49">
        <v>2</v>
      </c>
      <c r="I11" s="49">
        <v>2</v>
      </c>
      <c r="J11" s="48"/>
      <c r="K11" s="48"/>
      <c r="L11" s="49"/>
      <c r="M11" s="49"/>
      <c r="N11" s="48"/>
      <c r="O11" s="48"/>
      <c r="P11" s="49"/>
      <c r="Q11" s="49"/>
      <c r="R11" s="74"/>
      <c r="S11" s="74"/>
      <c r="T11" s="4"/>
      <c r="U11" s="4"/>
      <c r="V11" s="74"/>
      <c r="W11" s="74"/>
      <c r="X11" s="4"/>
      <c r="Y11" s="4"/>
      <c r="Z11" s="8"/>
    </row>
    <row r="12" spans="1:26" ht="15" customHeight="1">
      <c r="A12" s="234"/>
      <c r="B12" s="220" t="s">
        <v>52</v>
      </c>
      <c r="C12" s="51" t="s">
        <v>103</v>
      </c>
      <c r="D12" s="47">
        <v>2</v>
      </c>
      <c r="E12" s="50">
        <v>2</v>
      </c>
      <c r="F12" s="52" t="s">
        <v>0</v>
      </c>
      <c r="G12" s="52" t="s">
        <v>0</v>
      </c>
      <c r="H12" s="49">
        <v>2</v>
      </c>
      <c r="I12" s="49">
        <v>2</v>
      </c>
      <c r="J12" s="48"/>
      <c r="K12" s="48"/>
      <c r="L12" s="49"/>
      <c r="M12" s="49"/>
      <c r="N12" s="48"/>
      <c r="O12" s="48"/>
      <c r="P12" s="49"/>
      <c r="Q12" s="49"/>
      <c r="R12" s="74"/>
      <c r="S12" s="74"/>
      <c r="T12" s="4"/>
      <c r="U12" s="4"/>
      <c r="V12" s="74"/>
      <c r="W12" s="74"/>
      <c r="X12" s="4"/>
      <c r="Y12" s="4"/>
      <c r="Z12" s="8" t="s">
        <v>36</v>
      </c>
    </row>
    <row r="13" spans="1:26" ht="15" customHeight="1">
      <c r="A13" s="234"/>
      <c r="B13" s="221"/>
      <c r="C13" s="51" t="s">
        <v>104</v>
      </c>
      <c r="D13" s="47">
        <v>2</v>
      </c>
      <c r="E13" s="50">
        <v>2</v>
      </c>
      <c r="F13" s="48"/>
      <c r="G13" s="48"/>
      <c r="H13" s="53"/>
      <c r="I13" s="53"/>
      <c r="J13" s="48"/>
      <c r="K13" s="48"/>
      <c r="L13" s="53"/>
      <c r="M13" s="53"/>
      <c r="N13" s="48">
        <v>2</v>
      </c>
      <c r="O13" s="48">
        <v>2</v>
      </c>
      <c r="P13" s="53"/>
      <c r="Q13" s="53"/>
      <c r="R13" s="74"/>
      <c r="S13" s="74"/>
      <c r="T13" s="4"/>
      <c r="U13" s="4"/>
      <c r="V13" s="74"/>
      <c r="W13" s="74"/>
      <c r="X13" s="4"/>
      <c r="Y13" s="4"/>
      <c r="Z13" s="8"/>
    </row>
    <row r="14" spans="1:26" ht="15" customHeight="1">
      <c r="A14" s="234"/>
      <c r="B14" s="220" t="s">
        <v>53</v>
      </c>
      <c r="C14" s="51" t="s">
        <v>105</v>
      </c>
      <c r="D14" s="47">
        <v>2</v>
      </c>
      <c r="E14" s="50">
        <v>2</v>
      </c>
      <c r="F14" s="48"/>
      <c r="G14" s="48"/>
      <c r="H14" s="53"/>
      <c r="I14" s="53"/>
      <c r="J14" s="52" t="s">
        <v>0</v>
      </c>
      <c r="K14" s="52" t="s">
        <v>0</v>
      </c>
      <c r="L14" s="49">
        <v>2</v>
      </c>
      <c r="M14" s="49">
        <v>2</v>
      </c>
      <c r="N14" s="48"/>
      <c r="O14" s="48"/>
      <c r="P14" s="49"/>
      <c r="Q14" s="49"/>
      <c r="R14" s="74"/>
      <c r="S14" s="74"/>
      <c r="T14" s="4"/>
      <c r="U14" s="4"/>
      <c r="V14" s="74"/>
      <c r="W14" s="74"/>
      <c r="X14" s="4"/>
      <c r="Y14" s="4"/>
      <c r="Z14" s="8" t="s">
        <v>36</v>
      </c>
    </row>
    <row r="15" spans="1:26" ht="15" customHeight="1">
      <c r="A15" s="234"/>
      <c r="B15" s="221"/>
      <c r="C15" s="51" t="s">
        <v>106</v>
      </c>
      <c r="D15" s="47">
        <v>2</v>
      </c>
      <c r="E15" s="50">
        <v>2</v>
      </c>
      <c r="F15" s="52"/>
      <c r="G15" s="52"/>
      <c r="H15" s="49"/>
      <c r="I15" s="49"/>
      <c r="J15" s="52"/>
      <c r="K15" s="52"/>
      <c r="L15" s="49"/>
      <c r="M15" s="49"/>
      <c r="N15" s="52" t="s">
        <v>0</v>
      </c>
      <c r="O15" s="52" t="s">
        <v>0</v>
      </c>
      <c r="P15" s="49">
        <v>2</v>
      </c>
      <c r="Q15" s="49">
        <v>2</v>
      </c>
      <c r="R15" s="74"/>
      <c r="S15" s="74"/>
      <c r="T15" s="4"/>
      <c r="U15" s="4"/>
      <c r="V15" s="74"/>
      <c r="W15" s="74"/>
      <c r="X15" s="4"/>
      <c r="Y15" s="4"/>
      <c r="Z15" s="8" t="s">
        <v>36</v>
      </c>
    </row>
    <row r="16" spans="1:26" ht="15" customHeight="1">
      <c r="A16" s="234"/>
      <c r="B16" s="8" t="s">
        <v>54</v>
      </c>
      <c r="C16" s="19" t="s">
        <v>107</v>
      </c>
      <c r="D16" s="47">
        <v>2</v>
      </c>
      <c r="E16" s="50">
        <v>2</v>
      </c>
      <c r="F16" s="48"/>
      <c r="G16" s="48"/>
      <c r="H16" s="53"/>
      <c r="I16" s="53"/>
      <c r="J16" s="48"/>
      <c r="K16" s="48"/>
      <c r="L16" s="49"/>
      <c r="M16" s="49"/>
      <c r="N16" s="48">
        <v>2</v>
      </c>
      <c r="O16" s="48">
        <v>2</v>
      </c>
      <c r="P16" s="53" t="s">
        <v>0</v>
      </c>
      <c r="Q16" s="53" t="s">
        <v>0</v>
      </c>
      <c r="R16" s="74"/>
      <c r="S16" s="74"/>
      <c r="T16" s="4"/>
      <c r="U16" s="4"/>
      <c r="V16" s="74"/>
      <c r="W16" s="74"/>
      <c r="X16" s="4"/>
      <c r="Y16" s="4"/>
      <c r="Z16" s="8" t="s">
        <v>36</v>
      </c>
    </row>
    <row r="17" spans="1:26" ht="15" customHeight="1">
      <c r="A17" s="234"/>
      <c r="B17" s="219" t="s">
        <v>55</v>
      </c>
      <c r="C17" s="19" t="s">
        <v>108</v>
      </c>
      <c r="D17" s="47">
        <v>2</v>
      </c>
      <c r="E17" s="50">
        <v>2</v>
      </c>
      <c r="F17" s="48">
        <v>2</v>
      </c>
      <c r="G17" s="48">
        <v>2</v>
      </c>
      <c r="H17" s="53" t="s">
        <v>0</v>
      </c>
      <c r="I17" s="53" t="s">
        <v>0</v>
      </c>
      <c r="J17" s="48"/>
      <c r="K17" s="48"/>
      <c r="L17" s="49"/>
      <c r="M17" s="49"/>
      <c r="N17" s="48"/>
      <c r="O17" s="48"/>
      <c r="P17" s="49"/>
      <c r="Q17" s="49"/>
      <c r="R17" s="74"/>
      <c r="S17" s="74"/>
      <c r="T17" s="4"/>
      <c r="U17" s="4"/>
      <c r="V17" s="74"/>
      <c r="W17" s="74"/>
      <c r="X17" s="4"/>
      <c r="Y17" s="4"/>
      <c r="Z17" s="8" t="s">
        <v>36</v>
      </c>
    </row>
    <row r="18" spans="1:26" ht="15" customHeight="1">
      <c r="A18" s="234"/>
      <c r="B18" s="221"/>
      <c r="C18" s="19" t="s">
        <v>100</v>
      </c>
      <c r="D18" s="47">
        <v>2</v>
      </c>
      <c r="E18" s="50">
        <v>2</v>
      </c>
      <c r="F18" s="52" t="s">
        <v>0</v>
      </c>
      <c r="G18" s="52" t="s">
        <v>0</v>
      </c>
      <c r="H18" s="49">
        <v>2</v>
      </c>
      <c r="I18" s="49">
        <v>2</v>
      </c>
      <c r="J18" s="48"/>
      <c r="K18" s="48"/>
      <c r="L18" s="54"/>
      <c r="M18" s="54"/>
      <c r="N18" s="48"/>
      <c r="O18" s="48"/>
      <c r="P18" s="49"/>
      <c r="Q18" s="49"/>
      <c r="R18" s="74"/>
      <c r="S18" s="74"/>
      <c r="T18" s="4"/>
      <c r="U18" s="4"/>
      <c r="V18" s="74"/>
      <c r="W18" s="74"/>
      <c r="X18" s="4"/>
      <c r="Y18" s="4"/>
      <c r="Z18" s="8" t="s">
        <v>36</v>
      </c>
    </row>
    <row r="19" spans="1:26" ht="15" customHeight="1">
      <c r="A19" s="234"/>
      <c r="B19" s="8" t="s">
        <v>56</v>
      </c>
      <c r="C19" s="19" t="s">
        <v>109</v>
      </c>
      <c r="D19" s="47">
        <v>2</v>
      </c>
      <c r="E19" s="50">
        <v>2</v>
      </c>
      <c r="F19" s="48">
        <v>2</v>
      </c>
      <c r="G19" s="48">
        <v>2</v>
      </c>
      <c r="H19" s="49"/>
      <c r="I19" s="49"/>
      <c r="J19" s="48"/>
      <c r="K19" s="48"/>
      <c r="L19" s="54"/>
      <c r="M19" s="54"/>
      <c r="N19" s="48"/>
      <c r="O19" s="48"/>
      <c r="P19" s="49"/>
      <c r="Q19" s="49"/>
      <c r="R19" s="74"/>
      <c r="S19" s="74"/>
      <c r="T19" s="4"/>
      <c r="U19" s="4"/>
      <c r="V19" s="74"/>
      <c r="W19" s="74"/>
      <c r="X19" s="4"/>
      <c r="Y19" s="4"/>
      <c r="Z19" s="8"/>
    </row>
    <row r="20" spans="1:26" ht="15" customHeight="1">
      <c r="A20" s="234"/>
      <c r="B20" s="265" t="s">
        <v>28</v>
      </c>
      <c r="C20" s="55" t="s">
        <v>110</v>
      </c>
      <c r="D20" s="47">
        <v>4</v>
      </c>
      <c r="E20" s="50">
        <v>4</v>
      </c>
      <c r="F20" s="48">
        <v>2</v>
      </c>
      <c r="G20" s="48">
        <v>2</v>
      </c>
      <c r="H20" s="49">
        <v>2</v>
      </c>
      <c r="I20" s="54">
        <v>2</v>
      </c>
      <c r="J20" s="48"/>
      <c r="K20" s="48"/>
      <c r="L20" s="49"/>
      <c r="M20" s="49"/>
      <c r="N20" s="48"/>
      <c r="O20" s="48"/>
      <c r="P20" s="49"/>
      <c r="Q20" s="49"/>
      <c r="R20" s="74"/>
      <c r="S20" s="74"/>
      <c r="T20" s="4"/>
      <c r="U20" s="4"/>
      <c r="V20" s="74"/>
      <c r="W20" s="74"/>
      <c r="X20" s="4"/>
      <c r="Y20" s="4"/>
      <c r="Z20" s="8"/>
    </row>
    <row r="21" spans="1:26" ht="15" customHeight="1">
      <c r="A21" s="234"/>
      <c r="B21" s="266"/>
      <c r="C21" s="56" t="s">
        <v>111</v>
      </c>
      <c r="D21" s="57">
        <v>2</v>
      </c>
      <c r="E21" s="58">
        <v>2</v>
      </c>
      <c r="F21" s="52" t="s">
        <v>0</v>
      </c>
      <c r="G21" s="52" t="s">
        <v>0</v>
      </c>
      <c r="H21" s="49">
        <v>2</v>
      </c>
      <c r="I21" s="49">
        <v>2</v>
      </c>
      <c r="J21" s="48"/>
      <c r="K21" s="48"/>
      <c r="L21" s="54"/>
      <c r="M21" s="54"/>
      <c r="N21" s="48"/>
      <c r="O21" s="48"/>
      <c r="P21" s="49"/>
      <c r="Q21" s="49"/>
      <c r="R21" s="74"/>
      <c r="S21" s="74"/>
      <c r="T21" s="4"/>
      <c r="U21" s="4"/>
      <c r="V21" s="74"/>
      <c r="W21" s="74"/>
      <c r="X21" s="4"/>
      <c r="Y21" s="4"/>
      <c r="Z21" s="8" t="s">
        <v>36</v>
      </c>
    </row>
    <row r="22" spans="1:26" ht="15" customHeight="1">
      <c r="A22" s="234"/>
      <c r="B22" s="75" t="s">
        <v>57</v>
      </c>
      <c r="C22" s="78" t="s">
        <v>171</v>
      </c>
      <c r="D22" s="47">
        <v>2</v>
      </c>
      <c r="E22" s="50">
        <v>2</v>
      </c>
      <c r="F22" s="48">
        <v>2</v>
      </c>
      <c r="G22" s="48">
        <v>2</v>
      </c>
      <c r="H22" s="53" t="s">
        <v>0</v>
      </c>
      <c r="I22" s="53" t="s">
        <v>0</v>
      </c>
      <c r="J22" s="48"/>
      <c r="K22" s="48"/>
      <c r="L22" s="49"/>
      <c r="M22" s="49"/>
      <c r="N22" s="48"/>
      <c r="O22" s="48"/>
      <c r="P22" s="49"/>
      <c r="Q22" s="49"/>
      <c r="R22" s="74"/>
      <c r="S22" s="74"/>
      <c r="T22" s="4"/>
      <c r="U22" s="4"/>
      <c r="V22" s="74"/>
      <c r="W22" s="74"/>
      <c r="X22" s="4"/>
      <c r="Y22" s="4"/>
      <c r="Z22" s="8" t="s">
        <v>36</v>
      </c>
    </row>
    <row r="23" spans="1:26" ht="15" customHeight="1">
      <c r="A23" s="234"/>
      <c r="B23" s="72"/>
      <c r="C23" s="59" t="s">
        <v>99</v>
      </c>
      <c r="D23" s="60">
        <f t="shared" ref="D23:Y23" si="0">SUM(D8:D22)</f>
        <v>42</v>
      </c>
      <c r="E23" s="35">
        <f t="shared" si="0"/>
        <v>42</v>
      </c>
      <c r="F23" s="61">
        <f t="shared" si="0"/>
        <v>14</v>
      </c>
      <c r="G23" s="61">
        <f t="shared" si="0"/>
        <v>14</v>
      </c>
      <c r="H23" s="62">
        <f t="shared" si="0"/>
        <v>14</v>
      </c>
      <c r="I23" s="62">
        <f t="shared" si="0"/>
        <v>14</v>
      </c>
      <c r="J23" s="61">
        <f t="shared" si="0"/>
        <v>4</v>
      </c>
      <c r="K23" s="61">
        <f t="shared" si="0"/>
        <v>4</v>
      </c>
      <c r="L23" s="62">
        <f t="shared" si="0"/>
        <v>4</v>
      </c>
      <c r="M23" s="62">
        <f t="shared" si="0"/>
        <v>4</v>
      </c>
      <c r="N23" s="61">
        <f t="shared" si="0"/>
        <v>4</v>
      </c>
      <c r="O23" s="61">
        <f t="shared" si="0"/>
        <v>4</v>
      </c>
      <c r="P23" s="62">
        <f t="shared" si="0"/>
        <v>2</v>
      </c>
      <c r="Q23" s="62">
        <f t="shared" si="0"/>
        <v>2</v>
      </c>
      <c r="R23" s="73">
        <f t="shared" si="0"/>
        <v>0</v>
      </c>
      <c r="S23" s="73">
        <f t="shared" si="0"/>
        <v>0</v>
      </c>
      <c r="T23" s="15">
        <f t="shared" si="0"/>
        <v>0</v>
      </c>
      <c r="U23" s="15">
        <f t="shared" si="0"/>
        <v>0</v>
      </c>
      <c r="V23" s="73">
        <f t="shared" si="0"/>
        <v>0</v>
      </c>
      <c r="W23" s="73">
        <f t="shared" si="0"/>
        <v>0</v>
      </c>
      <c r="X23" s="15">
        <f t="shared" si="0"/>
        <v>0</v>
      </c>
      <c r="Y23" s="15">
        <f t="shared" si="0"/>
        <v>0</v>
      </c>
      <c r="Z23" s="18"/>
    </row>
    <row r="24" spans="1:26" ht="15" customHeight="1">
      <c r="A24" s="239" t="s">
        <v>29</v>
      </c>
      <c r="B24" s="244" t="s">
        <v>48</v>
      </c>
      <c r="C24" s="63" t="s">
        <v>113</v>
      </c>
      <c r="D24" s="47">
        <v>4</v>
      </c>
      <c r="E24" s="50">
        <v>4</v>
      </c>
      <c r="F24" s="48">
        <v>2</v>
      </c>
      <c r="G24" s="48">
        <v>2</v>
      </c>
      <c r="H24" s="49">
        <v>2</v>
      </c>
      <c r="I24" s="49">
        <v>2</v>
      </c>
      <c r="J24" s="48"/>
      <c r="K24" s="48"/>
      <c r="L24" s="49"/>
      <c r="M24" s="49"/>
      <c r="N24" s="48"/>
      <c r="O24" s="48"/>
      <c r="P24" s="49"/>
      <c r="Q24" s="49"/>
      <c r="R24" s="74"/>
      <c r="S24" s="74"/>
      <c r="T24" s="4"/>
      <c r="U24" s="4"/>
      <c r="V24" s="74"/>
      <c r="W24" s="74"/>
      <c r="X24" s="4"/>
      <c r="Y24" s="4"/>
      <c r="Z24" s="8"/>
    </row>
    <row r="25" spans="1:26" ht="15" customHeight="1">
      <c r="A25" s="240"/>
      <c r="B25" s="244"/>
      <c r="C25" s="63" t="s">
        <v>114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8"/>
    </row>
    <row r="26" spans="1:26" ht="15" customHeight="1">
      <c r="A26" s="240"/>
      <c r="B26" s="244"/>
      <c r="C26" s="63" t="s">
        <v>115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8"/>
    </row>
    <row r="27" spans="1:26" ht="15" customHeight="1">
      <c r="A27" s="240"/>
      <c r="B27" s="244"/>
      <c r="C27" s="63" t="s">
        <v>116</v>
      </c>
      <c r="D27" s="47">
        <v>2</v>
      </c>
      <c r="E27" s="50">
        <v>2</v>
      </c>
      <c r="F27" s="48"/>
      <c r="G27" s="48"/>
      <c r="H27" s="49"/>
      <c r="I27" s="49"/>
      <c r="J27" s="48"/>
      <c r="K27" s="48"/>
      <c r="L27" s="49"/>
      <c r="M27" s="49"/>
      <c r="N27" s="48"/>
      <c r="O27" s="48"/>
      <c r="P27" s="49"/>
      <c r="Q27" s="49"/>
      <c r="R27" s="48">
        <v>2</v>
      </c>
      <c r="S27" s="48">
        <v>2</v>
      </c>
      <c r="T27" s="49"/>
      <c r="U27" s="49"/>
      <c r="V27" s="48"/>
      <c r="W27" s="48"/>
      <c r="X27" s="49"/>
      <c r="Y27" s="49"/>
      <c r="Z27" s="8"/>
    </row>
    <row r="28" spans="1:26" ht="15" customHeight="1">
      <c r="A28" s="240"/>
      <c r="B28" s="244"/>
      <c r="C28" s="63" t="s">
        <v>117</v>
      </c>
      <c r="D28" s="47">
        <v>2</v>
      </c>
      <c r="E28" s="50">
        <v>2</v>
      </c>
      <c r="F28" s="48"/>
      <c r="G28" s="48"/>
      <c r="H28" s="49"/>
      <c r="I28" s="49"/>
      <c r="J28" s="48"/>
      <c r="K28" s="48"/>
      <c r="L28" s="49"/>
      <c r="M28" s="49"/>
      <c r="N28" s="48"/>
      <c r="O28" s="48"/>
      <c r="P28" s="49"/>
      <c r="Q28" s="49"/>
      <c r="R28" s="48"/>
      <c r="S28" s="48"/>
      <c r="T28" s="49">
        <v>2</v>
      </c>
      <c r="U28" s="49">
        <v>2</v>
      </c>
      <c r="V28" s="48"/>
      <c r="W28" s="48"/>
      <c r="X28" s="49"/>
      <c r="Y28" s="49"/>
      <c r="Z28" s="8"/>
    </row>
    <row r="29" spans="1:26" ht="15" customHeight="1">
      <c r="A29" s="240"/>
      <c r="B29" s="244"/>
      <c r="C29" s="64" t="s">
        <v>118</v>
      </c>
      <c r="D29" s="47">
        <v>2</v>
      </c>
      <c r="E29" s="50">
        <v>2</v>
      </c>
      <c r="F29" s="48"/>
      <c r="G29" s="48"/>
      <c r="H29" s="49"/>
      <c r="I29" s="49"/>
      <c r="J29" s="48"/>
      <c r="K29" s="48"/>
      <c r="L29" s="49"/>
      <c r="M29" s="49"/>
      <c r="N29" s="48"/>
      <c r="O29" s="48"/>
      <c r="P29" s="49"/>
      <c r="Q29" s="49"/>
      <c r="R29" s="48"/>
      <c r="S29" s="48"/>
      <c r="T29" s="49"/>
      <c r="U29" s="49"/>
      <c r="V29" s="48">
        <v>2</v>
      </c>
      <c r="W29" s="48">
        <v>2</v>
      </c>
      <c r="X29" s="49" t="s">
        <v>49</v>
      </c>
      <c r="Y29" s="49" t="s">
        <v>49</v>
      </c>
      <c r="Z29" s="8" t="s">
        <v>36</v>
      </c>
    </row>
    <row r="30" spans="1:26" ht="15" customHeight="1">
      <c r="A30" s="240"/>
      <c r="B30" s="244"/>
      <c r="C30" s="16" t="s">
        <v>58</v>
      </c>
      <c r="D30" s="47">
        <v>1</v>
      </c>
      <c r="E30" s="50">
        <v>1</v>
      </c>
      <c r="F30" s="48">
        <v>1</v>
      </c>
      <c r="G30" s="48">
        <v>1</v>
      </c>
      <c r="H30" s="49"/>
      <c r="I30" s="49"/>
      <c r="J30" s="48"/>
      <c r="K30" s="48"/>
      <c r="L30" s="49"/>
      <c r="M30" s="49"/>
      <c r="N30" s="48"/>
      <c r="O30" s="48"/>
      <c r="P30" s="49"/>
      <c r="Q30" s="49"/>
      <c r="R30" s="48"/>
      <c r="S30" s="48"/>
      <c r="T30" s="49"/>
      <c r="U30" s="49"/>
      <c r="V30" s="48"/>
      <c r="W30" s="48"/>
      <c r="X30" s="49"/>
      <c r="Y30" s="49"/>
      <c r="Z30" s="8"/>
    </row>
    <row r="31" spans="1:26" ht="15" customHeight="1">
      <c r="A31" s="240"/>
      <c r="B31" s="244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17"/>
    </row>
    <row r="32" spans="1:26" ht="15" customHeight="1">
      <c r="A32" s="240"/>
      <c r="B32" s="244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17"/>
    </row>
    <row r="33" spans="1:26" ht="15" customHeight="1">
      <c r="A33" s="240"/>
      <c r="B33" s="244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17"/>
    </row>
    <row r="34" spans="1:26" ht="15" customHeight="1">
      <c r="A34" s="240"/>
      <c r="B34" s="244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17"/>
    </row>
    <row r="35" spans="1:26" ht="15" customHeight="1">
      <c r="A35" s="240"/>
      <c r="B35" s="244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17"/>
    </row>
    <row r="36" spans="1:26" ht="15" customHeight="1">
      <c r="A36" s="240"/>
      <c r="B36" s="244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17"/>
    </row>
    <row r="37" spans="1:26" ht="15" customHeight="1">
      <c r="A37" s="240"/>
      <c r="B37" s="244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17"/>
    </row>
    <row r="38" spans="1:26" ht="15" customHeight="1">
      <c r="A38" s="240"/>
      <c r="B38" s="244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17"/>
    </row>
    <row r="39" spans="1:26" ht="15" customHeight="1">
      <c r="A39" s="240"/>
      <c r="B39" s="244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17"/>
    </row>
    <row r="40" spans="1:26" ht="15" customHeight="1">
      <c r="A40" s="240"/>
      <c r="B40" s="244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8" t="s">
        <v>36</v>
      </c>
    </row>
    <row r="41" spans="1:26" ht="15" customHeight="1">
      <c r="A41" s="240"/>
      <c r="B41" s="244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8" t="s">
        <v>36</v>
      </c>
    </row>
    <row r="42" spans="1:26" ht="15" customHeight="1">
      <c r="A42" s="240"/>
      <c r="B42" s="244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8" t="s">
        <v>36</v>
      </c>
    </row>
    <row r="43" spans="1:26" ht="15" customHeight="1">
      <c r="A43" s="240"/>
      <c r="B43" s="244"/>
      <c r="C43" s="51" t="s">
        <v>119</v>
      </c>
      <c r="D43" s="47">
        <v>2</v>
      </c>
      <c r="E43" s="50">
        <v>2</v>
      </c>
      <c r="F43" s="48"/>
      <c r="G43" s="48"/>
      <c r="H43" s="53"/>
      <c r="I43" s="53"/>
      <c r="J43" s="52"/>
      <c r="K43" s="52"/>
      <c r="L43" s="49"/>
      <c r="M43" s="49"/>
      <c r="N43" s="48"/>
      <c r="O43" s="48"/>
      <c r="P43" s="49">
        <v>2</v>
      </c>
      <c r="Q43" s="49">
        <v>2</v>
      </c>
      <c r="R43" s="6"/>
      <c r="S43" s="6"/>
      <c r="T43" s="7"/>
      <c r="U43" s="7"/>
      <c r="V43" s="74"/>
      <c r="W43" s="74"/>
      <c r="X43" s="4"/>
      <c r="Y43" s="4"/>
      <c r="Z43" s="8"/>
    </row>
    <row r="44" spans="1:26" ht="15" customHeight="1">
      <c r="A44" s="240"/>
      <c r="B44" s="244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8" t="s">
        <v>36</v>
      </c>
    </row>
    <row r="45" spans="1:26" ht="15" customHeight="1">
      <c r="A45" s="240"/>
      <c r="B45" s="244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8" t="s">
        <v>36</v>
      </c>
    </row>
    <row r="46" spans="1:26" ht="15" customHeight="1">
      <c r="A46" s="240"/>
      <c r="B46" s="244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8"/>
    </row>
    <row r="47" spans="1:26" ht="15" customHeight="1">
      <c r="A47" s="240"/>
      <c r="B47" s="244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8"/>
    </row>
    <row r="48" spans="1:26" ht="15" customHeight="1">
      <c r="A48" s="240"/>
      <c r="B48" s="244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8"/>
    </row>
    <row r="49" spans="1:26" ht="15" customHeight="1">
      <c r="A49" s="240"/>
      <c r="B49" s="244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8"/>
    </row>
    <row r="50" spans="1:26" ht="15" customHeight="1">
      <c r="A50" s="240"/>
      <c r="B50" s="244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8"/>
    </row>
    <row r="51" spans="1:26" ht="15" customHeight="1">
      <c r="A51" s="240"/>
      <c r="B51" s="245"/>
      <c r="C51" s="59" t="s">
        <v>99</v>
      </c>
      <c r="D51" s="60">
        <f t="shared" ref="D51:Y51" si="1">SUM(D24:D50)</f>
        <v>46</v>
      </c>
      <c r="E51" s="50">
        <f t="shared" si="1"/>
        <v>54</v>
      </c>
      <c r="F51" s="61">
        <f t="shared" si="1"/>
        <v>5</v>
      </c>
      <c r="G51" s="61">
        <f t="shared" si="1"/>
        <v>5</v>
      </c>
      <c r="H51" s="62">
        <f t="shared" si="1"/>
        <v>5</v>
      </c>
      <c r="I51" s="62">
        <f t="shared" si="1"/>
        <v>5</v>
      </c>
      <c r="J51" s="61">
        <f t="shared" si="1"/>
        <v>5</v>
      </c>
      <c r="K51" s="61">
        <f t="shared" si="1"/>
        <v>7</v>
      </c>
      <c r="L51" s="62">
        <f t="shared" si="1"/>
        <v>5</v>
      </c>
      <c r="M51" s="62">
        <f t="shared" si="1"/>
        <v>7</v>
      </c>
      <c r="N51" s="61">
        <f t="shared" si="1"/>
        <v>5</v>
      </c>
      <c r="O51" s="61">
        <f t="shared" si="1"/>
        <v>7</v>
      </c>
      <c r="P51" s="62">
        <f t="shared" si="1"/>
        <v>9</v>
      </c>
      <c r="Q51" s="62">
        <f t="shared" si="1"/>
        <v>11</v>
      </c>
      <c r="R51" s="61">
        <f t="shared" si="1"/>
        <v>5</v>
      </c>
      <c r="S51" s="73">
        <f t="shared" si="1"/>
        <v>5</v>
      </c>
      <c r="T51" s="15">
        <f t="shared" si="1"/>
        <v>3</v>
      </c>
      <c r="U51" s="15">
        <f t="shared" si="1"/>
        <v>3</v>
      </c>
      <c r="V51" s="73">
        <f t="shared" si="1"/>
        <v>3</v>
      </c>
      <c r="W51" s="73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5" customHeight="1">
      <c r="A52" s="240"/>
      <c r="B52" s="235" t="s">
        <v>37</v>
      </c>
      <c r="C52" s="71" t="s">
        <v>140</v>
      </c>
      <c r="D52" s="13">
        <v>2</v>
      </c>
      <c r="E52" s="33">
        <v>2</v>
      </c>
      <c r="F52" s="73">
        <v>1</v>
      </c>
      <c r="G52" s="73">
        <v>1</v>
      </c>
      <c r="H52" s="15">
        <v>1</v>
      </c>
      <c r="I52" s="15">
        <v>1</v>
      </c>
      <c r="J52" s="61"/>
      <c r="K52" s="61"/>
      <c r="L52" s="62"/>
      <c r="M52" s="62"/>
      <c r="N52" s="61"/>
      <c r="O52" s="61"/>
      <c r="P52" s="62"/>
      <c r="Q52" s="62"/>
      <c r="R52" s="61"/>
      <c r="S52" s="73"/>
      <c r="T52" s="15"/>
      <c r="U52" s="15"/>
      <c r="V52" s="73"/>
      <c r="W52" s="73"/>
      <c r="X52" s="15"/>
      <c r="Y52" s="15"/>
      <c r="Z52" s="18"/>
    </row>
    <row r="53" spans="1:26" ht="15" customHeight="1">
      <c r="A53" s="240"/>
      <c r="B53" s="267"/>
      <c r="C53" s="23" t="s">
        <v>121</v>
      </c>
      <c r="D53" s="60">
        <v>6</v>
      </c>
      <c r="E53" s="35">
        <v>6</v>
      </c>
      <c r="F53" s="61">
        <v>3</v>
      </c>
      <c r="G53" s="61">
        <v>3</v>
      </c>
      <c r="H53" s="62">
        <v>3</v>
      </c>
      <c r="I53" s="62">
        <v>3</v>
      </c>
      <c r="J53" s="61"/>
      <c r="K53" s="61"/>
      <c r="L53" s="62"/>
      <c r="M53" s="62"/>
      <c r="N53" s="61"/>
      <c r="O53" s="61"/>
      <c r="P53" s="62"/>
      <c r="Q53" s="62"/>
      <c r="R53" s="61"/>
      <c r="S53" s="73"/>
      <c r="T53" s="15"/>
      <c r="U53" s="15"/>
      <c r="V53" s="73"/>
      <c r="W53" s="73"/>
      <c r="X53" s="15"/>
      <c r="Y53" s="15"/>
      <c r="Z53" s="18"/>
    </row>
    <row r="54" spans="1:26" ht="15" customHeight="1">
      <c r="A54" s="240"/>
      <c r="B54" s="267"/>
      <c r="C54" s="23" t="s">
        <v>122</v>
      </c>
      <c r="D54" s="60">
        <v>8</v>
      </c>
      <c r="E54" s="35">
        <v>8</v>
      </c>
      <c r="F54" s="61"/>
      <c r="G54" s="61"/>
      <c r="H54" s="62"/>
      <c r="I54" s="62"/>
      <c r="J54" s="61">
        <v>4</v>
      </c>
      <c r="K54" s="61">
        <v>4</v>
      </c>
      <c r="L54" s="62">
        <v>4</v>
      </c>
      <c r="M54" s="62">
        <v>4</v>
      </c>
      <c r="N54" s="61"/>
      <c r="O54" s="61"/>
      <c r="P54" s="62"/>
      <c r="Q54" s="62"/>
      <c r="R54" s="61"/>
      <c r="S54" s="73"/>
      <c r="T54" s="15"/>
      <c r="U54" s="15"/>
      <c r="V54" s="73"/>
      <c r="W54" s="73"/>
      <c r="X54" s="15"/>
      <c r="Y54" s="15"/>
      <c r="Z54" s="18"/>
    </row>
    <row r="55" spans="1:26" ht="15" customHeight="1">
      <c r="A55" s="240"/>
      <c r="B55" s="267"/>
      <c r="C55" s="23" t="s">
        <v>123</v>
      </c>
      <c r="D55" s="60">
        <v>6</v>
      </c>
      <c r="E55" s="35">
        <v>6</v>
      </c>
      <c r="F55" s="61"/>
      <c r="G55" s="61"/>
      <c r="H55" s="62"/>
      <c r="I55" s="62"/>
      <c r="J55" s="61">
        <v>3</v>
      </c>
      <c r="K55" s="61">
        <v>3</v>
      </c>
      <c r="L55" s="62">
        <v>3</v>
      </c>
      <c r="M55" s="62">
        <v>3</v>
      </c>
      <c r="N55" s="61"/>
      <c r="O55" s="61"/>
      <c r="P55" s="62"/>
      <c r="Q55" s="62"/>
      <c r="R55" s="61"/>
      <c r="S55" s="73"/>
      <c r="T55" s="15"/>
      <c r="U55" s="15"/>
      <c r="V55" s="73"/>
      <c r="W55" s="73"/>
      <c r="X55" s="15"/>
      <c r="Y55" s="15"/>
      <c r="Z55" s="18"/>
    </row>
    <row r="56" spans="1:26" ht="15" customHeight="1">
      <c r="A56" s="240"/>
      <c r="B56" s="267"/>
      <c r="C56" s="23" t="s">
        <v>124</v>
      </c>
      <c r="D56" s="60">
        <v>2</v>
      </c>
      <c r="E56" s="35">
        <v>2</v>
      </c>
      <c r="F56" s="61"/>
      <c r="G56" s="61"/>
      <c r="H56" s="62"/>
      <c r="I56" s="65"/>
      <c r="J56" s="61"/>
      <c r="K56" s="61"/>
      <c r="L56" s="62"/>
      <c r="M56" s="62"/>
      <c r="N56" s="61">
        <v>2</v>
      </c>
      <c r="O56" s="61">
        <v>2</v>
      </c>
      <c r="P56" s="62"/>
      <c r="Q56" s="62"/>
      <c r="R56" s="61"/>
      <c r="S56" s="73"/>
      <c r="T56" s="15"/>
      <c r="U56" s="15"/>
      <c r="V56" s="73"/>
      <c r="W56" s="73"/>
      <c r="X56" s="15"/>
      <c r="Y56" s="15"/>
      <c r="Z56" s="18"/>
    </row>
    <row r="57" spans="1:26" ht="15" customHeight="1">
      <c r="A57" s="240"/>
      <c r="B57" s="267"/>
      <c r="C57" s="23" t="s">
        <v>125</v>
      </c>
      <c r="D57" s="60">
        <v>2</v>
      </c>
      <c r="E57" s="35">
        <v>2</v>
      </c>
      <c r="F57" s="61"/>
      <c r="G57" s="61"/>
      <c r="H57" s="62"/>
      <c r="I57" s="65"/>
      <c r="J57" s="61"/>
      <c r="K57" s="61"/>
      <c r="L57" s="62"/>
      <c r="M57" s="62"/>
      <c r="N57" s="61"/>
      <c r="O57" s="61"/>
      <c r="P57" s="62">
        <v>2</v>
      </c>
      <c r="Q57" s="62">
        <v>2</v>
      </c>
      <c r="R57" s="61"/>
      <c r="S57" s="73"/>
      <c r="T57" s="15"/>
      <c r="U57" s="15"/>
      <c r="V57" s="73"/>
      <c r="W57" s="73"/>
      <c r="X57" s="15"/>
      <c r="Y57" s="15"/>
      <c r="Z57" s="36"/>
    </row>
    <row r="58" spans="1:26" ht="15" customHeight="1">
      <c r="A58" s="240"/>
      <c r="B58" s="267"/>
      <c r="C58" s="23" t="s">
        <v>126</v>
      </c>
      <c r="D58" s="60">
        <v>6</v>
      </c>
      <c r="E58" s="35">
        <v>6</v>
      </c>
      <c r="F58" s="61"/>
      <c r="G58" s="61"/>
      <c r="H58" s="62"/>
      <c r="I58" s="62"/>
      <c r="J58" s="61"/>
      <c r="K58" s="61"/>
      <c r="L58" s="62"/>
      <c r="M58" s="62"/>
      <c r="N58" s="61">
        <v>3</v>
      </c>
      <c r="O58" s="61">
        <v>3</v>
      </c>
      <c r="P58" s="62">
        <v>3</v>
      </c>
      <c r="Q58" s="62">
        <v>3</v>
      </c>
      <c r="R58" s="61"/>
      <c r="S58" s="73"/>
      <c r="T58" s="15"/>
      <c r="U58" s="15"/>
      <c r="V58" s="73"/>
      <c r="W58" s="73"/>
      <c r="X58" s="15"/>
      <c r="Y58" s="15"/>
      <c r="Z58" s="36"/>
    </row>
    <row r="59" spans="1:26" ht="15" customHeight="1">
      <c r="A59" s="240"/>
      <c r="B59" s="267"/>
      <c r="C59" s="23" t="s">
        <v>127</v>
      </c>
      <c r="D59" s="60">
        <v>3</v>
      </c>
      <c r="E59" s="35">
        <v>3</v>
      </c>
      <c r="F59" s="61"/>
      <c r="G59" s="61"/>
      <c r="H59" s="62"/>
      <c r="I59" s="62"/>
      <c r="J59" s="61"/>
      <c r="K59" s="61"/>
      <c r="L59" s="62"/>
      <c r="M59" s="62"/>
      <c r="N59" s="61">
        <v>3</v>
      </c>
      <c r="O59" s="61">
        <v>3</v>
      </c>
      <c r="P59" s="62"/>
      <c r="Q59" s="62"/>
      <c r="R59" s="61"/>
      <c r="S59" s="73"/>
      <c r="T59" s="15"/>
      <c r="U59" s="15"/>
      <c r="V59" s="73"/>
      <c r="W59" s="73"/>
      <c r="X59" s="15"/>
      <c r="Y59" s="15"/>
      <c r="Z59" s="18"/>
    </row>
    <row r="60" spans="1:26" ht="15" customHeight="1">
      <c r="A60" s="240"/>
      <c r="B60" s="267"/>
      <c r="C60" s="23" t="s">
        <v>120</v>
      </c>
      <c r="D60" s="60">
        <v>3</v>
      </c>
      <c r="E60" s="35">
        <v>3</v>
      </c>
      <c r="F60" s="61"/>
      <c r="G60" s="61"/>
      <c r="H60" s="62"/>
      <c r="I60" s="62"/>
      <c r="J60" s="61"/>
      <c r="K60" s="61"/>
      <c r="L60" s="62"/>
      <c r="M60" s="62"/>
      <c r="N60" s="61"/>
      <c r="O60" s="61"/>
      <c r="P60" s="62">
        <v>3</v>
      </c>
      <c r="Q60" s="62">
        <v>3</v>
      </c>
      <c r="R60" s="61"/>
      <c r="S60" s="73"/>
      <c r="T60" s="15"/>
      <c r="U60" s="15"/>
      <c r="V60" s="73"/>
      <c r="W60" s="73"/>
      <c r="X60" s="15"/>
      <c r="Y60" s="15"/>
      <c r="Z60" s="18"/>
    </row>
    <row r="61" spans="1:26" ht="15" customHeight="1">
      <c r="A61" s="240"/>
      <c r="B61" s="267"/>
      <c r="C61" s="23" t="s">
        <v>128</v>
      </c>
      <c r="D61" s="60">
        <v>4</v>
      </c>
      <c r="E61" s="35">
        <v>4</v>
      </c>
      <c r="F61" s="61"/>
      <c r="G61" s="61"/>
      <c r="H61" s="62"/>
      <c r="I61" s="62"/>
      <c r="J61" s="61"/>
      <c r="K61" s="61"/>
      <c r="L61" s="62"/>
      <c r="M61" s="62"/>
      <c r="N61" s="61"/>
      <c r="O61" s="61"/>
      <c r="P61" s="62"/>
      <c r="Q61" s="62"/>
      <c r="R61" s="61">
        <v>2</v>
      </c>
      <c r="S61" s="73">
        <v>2</v>
      </c>
      <c r="T61" s="15">
        <v>2</v>
      </c>
      <c r="U61" s="15">
        <v>2</v>
      </c>
      <c r="V61" s="73"/>
      <c r="W61" s="73"/>
      <c r="X61" s="15"/>
      <c r="Y61" s="15"/>
      <c r="Z61" s="18"/>
    </row>
    <row r="62" spans="1:26" ht="15" customHeight="1">
      <c r="A62" s="240"/>
      <c r="B62" s="267"/>
      <c r="C62" s="21" t="s">
        <v>77</v>
      </c>
      <c r="D62" s="13">
        <v>2</v>
      </c>
      <c r="E62" s="33">
        <v>2</v>
      </c>
      <c r="F62" s="73"/>
      <c r="G62" s="73"/>
      <c r="H62" s="15"/>
      <c r="I62" s="15"/>
      <c r="J62" s="73"/>
      <c r="K62" s="73"/>
      <c r="L62" s="15"/>
      <c r="M62" s="15"/>
      <c r="N62" s="73"/>
      <c r="O62" s="73"/>
      <c r="P62" s="15"/>
      <c r="Q62" s="15"/>
      <c r="R62" s="73">
        <v>2</v>
      </c>
      <c r="S62" s="73">
        <v>2</v>
      </c>
      <c r="T62" s="15"/>
      <c r="U62" s="15"/>
      <c r="V62" s="73"/>
      <c r="W62" s="73"/>
      <c r="X62" s="15"/>
      <c r="Y62" s="15"/>
      <c r="Z62" s="18"/>
    </row>
    <row r="63" spans="1:26" ht="15" customHeight="1">
      <c r="A63" s="240"/>
      <c r="B63" s="267"/>
      <c r="C63" s="23" t="s">
        <v>129</v>
      </c>
      <c r="D63" s="60">
        <v>2</v>
      </c>
      <c r="E63" s="35">
        <v>2</v>
      </c>
      <c r="F63" s="61"/>
      <c r="G63" s="61"/>
      <c r="H63" s="62"/>
      <c r="I63" s="62"/>
      <c r="J63" s="61"/>
      <c r="K63" s="61"/>
      <c r="L63" s="62"/>
      <c r="M63" s="62"/>
      <c r="N63" s="61"/>
      <c r="O63" s="61"/>
      <c r="P63" s="62"/>
      <c r="Q63" s="62"/>
      <c r="R63" s="61">
        <v>2</v>
      </c>
      <c r="S63" s="61">
        <v>2</v>
      </c>
      <c r="T63" s="62"/>
      <c r="U63" s="15"/>
      <c r="V63" s="73"/>
      <c r="W63" s="73"/>
      <c r="X63" s="15"/>
      <c r="Y63" s="15"/>
      <c r="Z63" s="18"/>
    </row>
    <row r="64" spans="1:26" ht="15" customHeight="1">
      <c r="A64" s="240"/>
      <c r="B64" s="267"/>
      <c r="C64" s="23" t="s">
        <v>133</v>
      </c>
      <c r="D64" s="60">
        <v>2</v>
      </c>
      <c r="E64" s="35">
        <v>2</v>
      </c>
      <c r="F64" s="61"/>
      <c r="G64" s="61"/>
      <c r="H64" s="62"/>
      <c r="I64" s="62"/>
      <c r="J64" s="61"/>
      <c r="K64" s="61"/>
      <c r="L64" s="62"/>
      <c r="M64" s="62"/>
      <c r="N64" s="61"/>
      <c r="O64" s="61"/>
      <c r="P64" s="62"/>
      <c r="Q64" s="62"/>
      <c r="R64" s="61"/>
      <c r="S64" s="61"/>
      <c r="T64" s="62">
        <v>2</v>
      </c>
      <c r="U64" s="15">
        <v>2</v>
      </c>
      <c r="V64" s="73"/>
      <c r="W64" s="73"/>
      <c r="X64" s="15"/>
      <c r="Y64" s="15"/>
      <c r="Z64" s="18"/>
    </row>
    <row r="65" spans="1:26" ht="15" customHeight="1">
      <c r="A65" s="240"/>
      <c r="B65" s="267"/>
      <c r="C65" s="23" t="s">
        <v>134</v>
      </c>
      <c r="D65" s="60">
        <v>2</v>
      </c>
      <c r="E65" s="35">
        <v>2</v>
      </c>
      <c r="F65" s="61"/>
      <c r="G65" s="61"/>
      <c r="H65" s="62"/>
      <c r="I65" s="62"/>
      <c r="J65" s="61"/>
      <c r="K65" s="61"/>
      <c r="L65" s="62"/>
      <c r="M65" s="62"/>
      <c r="N65" s="61"/>
      <c r="O65" s="61"/>
      <c r="P65" s="62"/>
      <c r="Q65" s="62"/>
      <c r="R65" s="61"/>
      <c r="S65" s="61"/>
      <c r="T65" s="62">
        <v>2</v>
      </c>
      <c r="U65" s="15">
        <v>2</v>
      </c>
      <c r="V65" s="73"/>
      <c r="W65" s="73"/>
      <c r="X65" s="15"/>
      <c r="Y65" s="15"/>
      <c r="Z65" s="18"/>
    </row>
    <row r="66" spans="1:26" ht="15" customHeight="1">
      <c r="A66" s="240"/>
      <c r="B66" s="267"/>
      <c r="C66" s="23" t="s">
        <v>130</v>
      </c>
      <c r="D66" s="60">
        <v>2</v>
      </c>
      <c r="E66" s="35">
        <v>2</v>
      </c>
      <c r="F66" s="61"/>
      <c r="G66" s="61"/>
      <c r="H66" s="62"/>
      <c r="I66" s="62"/>
      <c r="J66" s="61"/>
      <c r="K66" s="61"/>
      <c r="L66" s="62"/>
      <c r="M66" s="62"/>
      <c r="N66" s="61"/>
      <c r="O66" s="61"/>
      <c r="P66" s="62"/>
      <c r="Q66" s="62"/>
      <c r="R66" s="61"/>
      <c r="S66" s="61"/>
      <c r="T66" s="62"/>
      <c r="U66" s="15"/>
      <c r="V66" s="73">
        <v>2</v>
      </c>
      <c r="W66" s="73">
        <v>2</v>
      </c>
      <c r="X66" s="15"/>
      <c r="Y66" s="15"/>
      <c r="Z66" s="18"/>
    </row>
    <row r="67" spans="1:26" ht="15" customHeight="1">
      <c r="A67" s="240"/>
      <c r="B67" s="267"/>
      <c r="C67" s="23" t="s">
        <v>131</v>
      </c>
      <c r="D67" s="60">
        <v>2</v>
      </c>
      <c r="E67" s="35">
        <v>2</v>
      </c>
      <c r="F67" s="61"/>
      <c r="G67" s="61"/>
      <c r="H67" s="62"/>
      <c r="I67" s="62"/>
      <c r="J67" s="61"/>
      <c r="K67" s="61"/>
      <c r="L67" s="62"/>
      <c r="M67" s="62"/>
      <c r="N67" s="61"/>
      <c r="O67" s="61"/>
      <c r="P67" s="62"/>
      <c r="Q67" s="62"/>
      <c r="R67" s="61"/>
      <c r="S67" s="61"/>
      <c r="T67" s="62"/>
      <c r="U67" s="15"/>
      <c r="V67" s="73"/>
      <c r="W67" s="73"/>
      <c r="X67" s="15">
        <v>2</v>
      </c>
      <c r="Y67" s="15">
        <v>2</v>
      </c>
      <c r="Z67" s="18"/>
    </row>
    <row r="68" spans="1:26" ht="15" customHeight="1">
      <c r="A68" s="240"/>
      <c r="B68" s="267"/>
      <c r="C68" s="19" t="s">
        <v>132</v>
      </c>
      <c r="D68" s="60">
        <v>4</v>
      </c>
      <c r="E68" s="35">
        <v>4</v>
      </c>
      <c r="F68" s="61"/>
      <c r="G68" s="61"/>
      <c r="H68" s="62"/>
      <c r="I68" s="62"/>
      <c r="J68" s="61"/>
      <c r="K68" s="61"/>
      <c r="L68" s="62"/>
      <c r="M68" s="62"/>
      <c r="N68" s="61"/>
      <c r="O68" s="61"/>
      <c r="P68" s="62"/>
      <c r="Q68" s="62"/>
      <c r="R68" s="61"/>
      <c r="S68" s="61"/>
      <c r="T68" s="62"/>
      <c r="U68" s="15"/>
      <c r="V68" s="73">
        <v>2</v>
      </c>
      <c r="W68" s="73">
        <v>2</v>
      </c>
      <c r="X68" s="15">
        <v>2</v>
      </c>
      <c r="Y68" s="15">
        <v>2</v>
      </c>
      <c r="Z68" s="18"/>
    </row>
    <row r="69" spans="1:26" ht="15" customHeight="1">
      <c r="A69" s="240"/>
      <c r="B69" s="267"/>
      <c r="C69" s="68" t="s">
        <v>135</v>
      </c>
      <c r="D69" s="66">
        <v>4</v>
      </c>
      <c r="E69" s="67">
        <v>4</v>
      </c>
      <c r="F69" s="61"/>
      <c r="G69" s="61"/>
      <c r="H69" s="62"/>
      <c r="I69" s="62"/>
      <c r="J69" s="61"/>
      <c r="K69" s="61"/>
      <c r="L69" s="62"/>
      <c r="M69" s="62"/>
      <c r="N69" s="61"/>
      <c r="O69" s="61"/>
      <c r="P69" s="62"/>
      <c r="Q69" s="62"/>
      <c r="R69" s="61">
        <v>2</v>
      </c>
      <c r="S69" s="61">
        <v>2</v>
      </c>
      <c r="T69" s="62">
        <v>2</v>
      </c>
      <c r="U69" s="15">
        <v>2</v>
      </c>
      <c r="V69" s="73"/>
      <c r="W69" s="73"/>
      <c r="X69" s="15"/>
      <c r="Y69" s="15"/>
      <c r="Z69" s="18"/>
    </row>
    <row r="70" spans="1:26" ht="15" customHeight="1">
      <c r="A70" s="240"/>
      <c r="B70" s="268"/>
      <c r="C70" s="59" t="s">
        <v>99</v>
      </c>
      <c r="D70" s="60">
        <f>SUM(E52:E69)</f>
        <v>62</v>
      </c>
      <c r="E70" s="35">
        <f>SUM(E52:E69)</f>
        <v>62</v>
      </c>
      <c r="F70" s="61">
        <f>SUM(F52:F69)</f>
        <v>4</v>
      </c>
      <c r="G70" s="61">
        <f>SUM(G52:G69)</f>
        <v>4</v>
      </c>
      <c r="H70" s="62">
        <f>SUM(H52:H69)</f>
        <v>4</v>
      </c>
      <c r="I70" s="62">
        <f>SUM(I52:I69)</f>
        <v>4</v>
      </c>
      <c r="J70" s="61">
        <f t="shared" ref="J70:Y70" si="2">SUM(J52:J69)</f>
        <v>7</v>
      </c>
      <c r="K70" s="61">
        <f t="shared" si="2"/>
        <v>7</v>
      </c>
      <c r="L70" s="62">
        <f t="shared" si="2"/>
        <v>7</v>
      </c>
      <c r="M70" s="62">
        <f t="shared" si="2"/>
        <v>7</v>
      </c>
      <c r="N70" s="61">
        <f t="shared" si="2"/>
        <v>8</v>
      </c>
      <c r="O70" s="61">
        <f t="shared" si="2"/>
        <v>8</v>
      </c>
      <c r="P70" s="62">
        <f t="shared" si="2"/>
        <v>8</v>
      </c>
      <c r="Q70" s="62">
        <f t="shared" si="2"/>
        <v>8</v>
      </c>
      <c r="R70" s="61">
        <f t="shared" si="2"/>
        <v>8</v>
      </c>
      <c r="S70" s="61">
        <f t="shared" si="2"/>
        <v>8</v>
      </c>
      <c r="T70" s="62">
        <f t="shared" si="2"/>
        <v>8</v>
      </c>
      <c r="U70" s="62">
        <f t="shared" si="2"/>
        <v>8</v>
      </c>
      <c r="V70" s="61">
        <f t="shared" si="2"/>
        <v>4</v>
      </c>
      <c r="W70" s="61">
        <f t="shared" si="2"/>
        <v>4</v>
      </c>
      <c r="X70" s="62">
        <f t="shared" si="2"/>
        <v>4</v>
      </c>
      <c r="Y70" s="62">
        <f t="shared" si="2"/>
        <v>4</v>
      </c>
      <c r="Z70" s="18"/>
    </row>
    <row r="71" spans="1:26" ht="15" customHeight="1">
      <c r="A71" s="240"/>
      <c r="B71" s="235" t="s">
        <v>40</v>
      </c>
      <c r="C71" s="79" t="s">
        <v>150</v>
      </c>
      <c r="D71" s="80">
        <v>2</v>
      </c>
      <c r="E71" s="81">
        <v>2</v>
      </c>
      <c r="F71" s="82">
        <v>2</v>
      </c>
      <c r="G71" s="82">
        <v>2</v>
      </c>
      <c r="H71" s="83"/>
      <c r="I71" s="83"/>
      <c r="J71" s="84"/>
      <c r="K71" s="84"/>
      <c r="L71" s="83"/>
      <c r="M71" s="83"/>
      <c r="N71" s="84"/>
      <c r="O71" s="84"/>
      <c r="P71" s="83"/>
      <c r="Q71" s="83"/>
      <c r="R71" s="76"/>
      <c r="S71" s="76"/>
      <c r="T71" s="15"/>
      <c r="U71" s="15"/>
      <c r="V71" s="61"/>
      <c r="W71" s="61"/>
      <c r="X71" s="62"/>
      <c r="Y71" s="62"/>
      <c r="Z71" s="18"/>
    </row>
    <row r="72" spans="1:26" ht="15" customHeight="1">
      <c r="A72" s="240"/>
      <c r="B72" s="244"/>
      <c r="C72" s="85" t="s">
        <v>151</v>
      </c>
      <c r="D72" s="80">
        <v>2</v>
      </c>
      <c r="E72" s="81">
        <v>2</v>
      </c>
      <c r="F72" s="82">
        <v>2</v>
      </c>
      <c r="G72" s="82">
        <v>2</v>
      </c>
      <c r="H72" s="83"/>
      <c r="I72" s="83"/>
      <c r="J72" s="84"/>
      <c r="K72" s="84"/>
      <c r="L72" s="83"/>
      <c r="M72" s="83"/>
      <c r="N72" s="84"/>
      <c r="O72" s="84"/>
      <c r="P72" s="83"/>
      <c r="Q72" s="83"/>
      <c r="R72" s="76"/>
      <c r="S72" s="76"/>
      <c r="T72" s="15"/>
      <c r="U72" s="15"/>
      <c r="V72" s="61"/>
      <c r="W72" s="61"/>
      <c r="X72" s="62"/>
      <c r="Y72" s="62"/>
      <c r="Z72" s="18"/>
    </row>
    <row r="73" spans="1:26" ht="15" customHeight="1">
      <c r="A73" s="240"/>
      <c r="B73" s="244"/>
      <c r="C73" s="79" t="s">
        <v>152</v>
      </c>
      <c r="D73" s="80">
        <v>2</v>
      </c>
      <c r="E73" s="81">
        <v>2</v>
      </c>
      <c r="F73" s="86">
        <v>2</v>
      </c>
      <c r="G73" s="86">
        <v>2</v>
      </c>
      <c r="H73" s="83"/>
      <c r="I73" s="83"/>
      <c r="J73" s="84"/>
      <c r="K73" s="84"/>
      <c r="L73" s="83"/>
      <c r="M73" s="83"/>
      <c r="N73" s="84"/>
      <c r="O73" s="84"/>
      <c r="P73" s="83"/>
      <c r="Q73" s="83"/>
      <c r="R73" s="76"/>
      <c r="S73" s="76"/>
      <c r="T73" s="15"/>
      <c r="U73" s="15"/>
      <c r="V73" s="61"/>
      <c r="W73" s="61"/>
      <c r="X73" s="62"/>
      <c r="Y73" s="62"/>
      <c r="Z73" s="18"/>
    </row>
    <row r="74" spans="1:26" ht="15" customHeight="1">
      <c r="A74" s="240"/>
      <c r="B74" s="244"/>
      <c r="C74" s="85" t="s">
        <v>153</v>
      </c>
      <c r="D74" s="80">
        <v>2</v>
      </c>
      <c r="E74" s="81">
        <v>2</v>
      </c>
      <c r="F74" s="86">
        <v>2</v>
      </c>
      <c r="G74" s="86">
        <v>2</v>
      </c>
      <c r="H74" s="83"/>
      <c r="I74" s="83"/>
      <c r="J74" s="84"/>
      <c r="K74" s="84"/>
      <c r="L74" s="83"/>
      <c r="M74" s="83"/>
      <c r="N74" s="84"/>
      <c r="O74" s="84"/>
      <c r="P74" s="83"/>
      <c r="Q74" s="83"/>
      <c r="R74" s="76"/>
      <c r="S74" s="76"/>
      <c r="T74" s="15"/>
      <c r="U74" s="15"/>
      <c r="V74" s="61"/>
      <c r="W74" s="61"/>
      <c r="X74" s="62"/>
      <c r="Y74" s="62"/>
      <c r="Z74" s="18"/>
    </row>
    <row r="75" spans="1:26" ht="15" customHeight="1">
      <c r="A75" s="240"/>
      <c r="B75" s="244"/>
      <c r="C75" s="85" t="s">
        <v>154</v>
      </c>
      <c r="D75" s="80">
        <v>2</v>
      </c>
      <c r="E75" s="81">
        <v>2</v>
      </c>
      <c r="F75" s="84"/>
      <c r="G75" s="84"/>
      <c r="H75" s="87">
        <v>2</v>
      </c>
      <c r="I75" s="87">
        <v>2</v>
      </c>
      <c r="J75" s="84"/>
      <c r="K75" s="84"/>
      <c r="L75" s="83"/>
      <c r="M75" s="83"/>
      <c r="N75" s="84"/>
      <c r="O75" s="84"/>
      <c r="P75" s="83"/>
      <c r="Q75" s="83"/>
      <c r="R75" s="76"/>
      <c r="S75" s="76"/>
      <c r="T75" s="15"/>
      <c r="U75" s="15"/>
      <c r="V75" s="61"/>
      <c r="W75" s="61"/>
      <c r="X75" s="62"/>
      <c r="Y75" s="62"/>
      <c r="Z75" s="18"/>
    </row>
    <row r="76" spans="1:26" ht="15" customHeight="1">
      <c r="A76" s="240"/>
      <c r="B76" s="244"/>
      <c r="C76" s="85" t="s">
        <v>155</v>
      </c>
      <c r="D76" s="80">
        <v>2</v>
      </c>
      <c r="E76" s="81">
        <v>2</v>
      </c>
      <c r="F76" s="84"/>
      <c r="G76" s="84"/>
      <c r="H76" s="87">
        <v>2</v>
      </c>
      <c r="I76" s="87">
        <v>2</v>
      </c>
      <c r="J76" s="84"/>
      <c r="K76" s="84"/>
      <c r="L76" s="83"/>
      <c r="M76" s="83"/>
      <c r="N76" s="84"/>
      <c r="O76" s="84"/>
      <c r="P76" s="83"/>
      <c r="Q76" s="83"/>
      <c r="R76" s="76"/>
      <c r="S76" s="76"/>
      <c r="T76" s="15"/>
      <c r="U76" s="15"/>
      <c r="V76" s="61"/>
      <c r="W76" s="61"/>
      <c r="X76" s="62"/>
      <c r="Y76" s="62"/>
      <c r="Z76" s="18"/>
    </row>
    <row r="77" spans="1:26" ht="15" customHeight="1">
      <c r="A77" s="240"/>
      <c r="B77" s="244"/>
      <c r="C77" s="85" t="s">
        <v>156</v>
      </c>
      <c r="D77" s="80">
        <v>2</v>
      </c>
      <c r="E77" s="81">
        <v>2</v>
      </c>
      <c r="F77" s="84"/>
      <c r="G77" s="84"/>
      <c r="H77" s="22">
        <v>2</v>
      </c>
      <c r="I77" s="22">
        <v>2</v>
      </c>
      <c r="J77" s="84"/>
      <c r="K77" s="84"/>
      <c r="L77" s="83"/>
      <c r="M77" s="83"/>
      <c r="N77" s="84"/>
      <c r="O77" s="84"/>
      <c r="P77" s="83"/>
      <c r="Q77" s="83"/>
      <c r="R77" s="76"/>
      <c r="S77" s="76"/>
      <c r="T77" s="15"/>
      <c r="U77" s="15"/>
      <c r="V77" s="61"/>
      <c r="W77" s="61"/>
      <c r="X77" s="62"/>
      <c r="Y77" s="62"/>
      <c r="Z77" s="18"/>
    </row>
    <row r="78" spans="1:26" ht="15" customHeight="1">
      <c r="A78" s="240"/>
      <c r="B78" s="244"/>
      <c r="C78" s="85" t="s">
        <v>157</v>
      </c>
      <c r="D78" s="80">
        <v>2</v>
      </c>
      <c r="E78" s="81">
        <v>2</v>
      </c>
      <c r="F78" s="84"/>
      <c r="G78" s="84"/>
      <c r="H78" s="22">
        <v>2</v>
      </c>
      <c r="I78" s="22">
        <v>2</v>
      </c>
      <c r="J78" s="84"/>
      <c r="K78" s="84"/>
      <c r="L78" s="83"/>
      <c r="M78" s="83"/>
      <c r="N78" s="84"/>
      <c r="O78" s="84"/>
      <c r="P78" s="83"/>
      <c r="Q78" s="83"/>
      <c r="R78" s="76"/>
      <c r="S78" s="76"/>
      <c r="T78" s="15"/>
      <c r="U78" s="15"/>
      <c r="V78" s="61"/>
      <c r="W78" s="61"/>
      <c r="X78" s="62"/>
      <c r="Y78" s="62"/>
      <c r="Z78" s="18"/>
    </row>
    <row r="79" spans="1:26" ht="15" customHeight="1">
      <c r="A79" s="240"/>
      <c r="B79" s="244"/>
      <c r="C79" s="85" t="s">
        <v>159</v>
      </c>
      <c r="D79" s="80">
        <v>2</v>
      </c>
      <c r="E79" s="81">
        <v>2</v>
      </c>
      <c r="F79" s="84"/>
      <c r="G79" s="84"/>
      <c r="H79" s="83"/>
      <c r="I79" s="83"/>
      <c r="J79" s="86">
        <v>2</v>
      </c>
      <c r="K79" s="86">
        <v>2</v>
      </c>
      <c r="L79" s="83"/>
      <c r="M79" s="83"/>
      <c r="N79" s="84"/>
      <c r="O79" s="84"/>
      <c r="P79" s="83"/>
      <c r="Q79" s="83"/>
      <c r="R79" s="76"/>
      <c r="S79" s="76"/>
      <c r="T79" s="15"/>
      <c r="U79" s="15"/>
      <c r="V79" s="61"/>
      <c r="W79" s="61"/>
      <c r="X79" s="62"/>
      <c r="Y79" s="62"/>
      <c r="Z79" s="18"/>
    </row>
    <row r="80" spans="1:26" ht="15" customHeight="1">
      <c r="A80" s="240"/>
      <c r="B80" s="244"/>
      <c r="C80" s="85" t="s">
        <v>158</v>
      </c>
      <c r="D80" s="80">
        <v>2</v>
      </c>
      <c r="E80" s="81">
        <v>2</v>
      </c>
      <c r="F80" s="84"/>
      <c r="G80" s="84"/>
      <c r="H80" s="83"/>
      <c r="I80" s="83"/>
      <c r="J80" s="86">
        <v>2</v>
      </c>
      <c r="K80" s="86">
        <v>2</v>
      </c>
      <c r="L80" s="83"/>
      <c r="M80" s="83"/>
      <c r="N80" s="84"/>
      <c r="O80" s="84"/>
      <c r="P80" s="83"/>
      <c r="Q80" s="83"/>
      <c r="R80" s="76"/>
      <c r="S80" s="76"/>
      <c r="T80" s="15"/>
      <c r="U80" s="15"/>
      <c r="V80" s="61"/>
      <c r="W80" s="61"/>
      <c r="X80" s="62"/>
      <c r="Y80" s="62"/>
      <c r="Z80" s="18"/>
    </row>
    <row r="81" spans="1:26" ht="15" customHeight="1">
      <c r="A81" s="240"/>
      <c r="B81" s="244"/>
      <c r="C81" s="85" t="s">
        <v>160</v>
      </c>
      <c r="D81" s="80">
        <v>2</v>
      </c>
      <c r="E81" s="81">
        <v>2</v>
      </c>
      <c r="F81" s="84"/>
      <c r="G81" s="84"/>
      <c r="H81" s="83"/>
      <c r="I81" s="83"/>
      <c r="J81" s="86">
        <v>2</v>
      </c>
      <c r="K81" s="86">
        <v>2</v>
      </c>
      <c r="L81" s="83"/>
      <c r="M81" s="83"/>
      <c r="N81" s="84"/>
      <c r="O81" s="84"/>
      <c r="P81" s="83"/>
      <c r="Q81" s="83"/>
      <c r="R81" s="76"/>
      <c r="S81" s="76"/>
      <c r="T81" s="15"/>
      <c r="U81" s="15"/>
      <c r="V81" s="61"/>
      <c r="W81" s="61"/>
      <c r="X81" s="62"/>
      <c r="Y81" s="62"/>
      <c r="Z81" s="18"/>
    </row>
    <row r="82" spans="1:26" ht="15" customHeight="1">
      <c r="A82" s="240"/>
      <c r="B82" s="244"/>
      <c r="C82" s="85" t="s">
        <v>161</v>
      </c>
      <c r="D82" s="80">
        <v>2</v>
      </c>
      <c r="E82" s="81">
        <v>2</v>
      </c>
      <c r="F82" s="82"/>
      <c r="G82" s="82"/>
      <c r="H82" s="87"/>
      <c r="I82" s="87"/>
      <c r="J82" s="82"/>
      <c r="K82" s="82"/>
      <c r="L82" s="22">
        <v>2</v>
      </c>
      <c r="M82" s="22">
        <v>2</v>
      </c>
      <c r="N82" s="82"/>
      <c r="O82" s="82"/>
      <c r="P82" s="87"/>
      <c r="Q82" s="87"/>
      <c r="R82" s="76"/>
      <c r="S82" s="76"/>
      <c r="T82" s="15"/>
      <c r="U82" s="15"/>
      <c r="V82" s="73"/>
      <c r="W82" s="73"/>
      <c r="X82" s="15"/>
      <c r="Y82" s="15"/>
      <c r="Z82" s="18"/>
    </row>
    <row r="83" spans="1:26" ht="15" customHeight="1">
      <c r="A83" s="240"/>
      <c r="B83" s="244"/>
      <c r="C83" s="88" t="s">
        <v>162</v>
      </c>
      <c r="D83" s="80">
        <v>2</v>
      </c>
      <c r="E83" s="81">
        <v>2</v>
      </c>
      <c r="F83" s="82"/>
      <c r="G83" s="82"/>
      <c r="H83" s="87"/>
      <c r="I83" s="87"/>
      <c r="J83" s="82"/>
      <c r="K83" s="82"/>
      <c r="L83" s="22">
        <v>2</v>
      </c>
      <c r="M83" s="22">
        <v>2</v>
      </c>
      <c r="N83" s="82"/>
      <c r="O83" s="82"/>
      <c r="P83" s="87"/>
      <c r="Q83" s="87"/>
      <c r="R83" s="76"/>
      <c r="S83" s="76"/>
      <c r="T83" s="15"/>
      <c r="U83" s="15"/>
      <c r="V83" s="73"/>
      <c r="W83" s="73"/>
      <c r="X83" s="15"/>
      <c r="Y83" s="15"/>
      <c r="Z83" s="18"/>
    </row>
    <row r="84" spans="1:26" ht="15" customHeight="1">
      <c r="A84" s="240"/>
      <c r="B84" s="244"/>
      <c r="C84" s="89" t="s">
        <v>163</v>
      </c>
      <c r="D84" s="80">
        <v>2</v>
      </c>
      <c r="E84" s="81">
        <v>2</v>
      </c>
      <c r="F84" s="86"/>
      <c r="G84" s="86"/>
      <c r="H84" s="22"/>
      <c r="I84" s="22"/>
      <c r="J84" s="86"/>
      <c r="K84" s="86"/>
      <c r="L84" s="22">
        <v>2</v>
      </c>
      <c r="M84" s="22">
        <v>2</v>
      </c>
      <c r="N84" s="86"/>
      <c r="O84" s="86"/>
      <c r="P84" s="22"/>
      <c r="Q84" s="22"/>
      <c r="R84" s="76"/>
      <c r="S84" s="76"/>
      <c r="T84" s="15"/>
      <c r="U84" s="15"/>
      <c r="V84" s="73"/>
      <c r="W84" s="73"/>
      <c r="X84" s="15"/>
      <c r="Y84" s="15"/>
      <c r="Z84" s="18"/>
    </row>
    <row r="85" spans="1:26" ht="15" customHeight="1">
      <c r="A85" s="240"/>
      <c r="B85" s="244"/>
      <c r="C85" s="89" t="s">
        <v>164</v>
      </c>
      <c r="D85" s="80">
        <v>2</v>
      </c>
      <c r="E85" s="81">
        <v>2</v>
      </c>
      <c r="F85" s="86"/>
      <c r="G85" s="86"/>
      <c r="H85" s="22"/>
      <c r="I85" s="22"/>
      <c r="J85" s="86"/>
      <c r="K85" s="86"/>
      <c r="L85" s="22"/>
      <c r="M85" s="22"/>
      <c r="N85" s="86">
        <v>2</v>
      </c>
      <c r="O85" s="86">
        <v>2</v>
      </c>
      <c r="P85" s="22"/>
      <c r="Q85" s="22"/>
      <c r="R85" s="76"/>
      <c r="S85" s="76"/>
      <c r="T85" s="15"/>
      <c r="U85" s="15"/>
      <c r="V85" s="73"/>
      <c r="W85" s="73"/>
      <c r="X85" s="15"/>
      <c r="Y85" s="15"/>
      <c r="Z85" s="18"/>
    </row>
    <row r="86" spans="1:26" ht="15" customHeight="1">
      <c r="A86" s="240"/>
      <c r="B86" s="244"/>
      <c r="C86" s="89" t="s">
        <v>165</v>
      </c>
      <c r="D86" s="80">
        <v>2</v>
      </c>
      <c r="E86" s="81">
        <v>2</v>
      </c>
      <c r="F86" s="86"/>
      <c r="G86" s="86"/>
      <c r="H86" s="22"/>
      <c r="I86" s="22"/>
      <c r="J86" s="86"/>
      <c r="K86" s="86"/>
      <c r="L86" s="22"/>
      <c r="M86" s="22"/>
      <c r="N86" s="86">
        <v>2</v>
      </c>
      <c r="O86" s="86">
        <v>2</v>
      </c>
      <c r="P86" s="22"/>
      <c r="Q86" s="22"/>
      <c r="R86" s="76"/>
      <c r="S86" s="76"/>
      <c r="T86" s="15"/>
      <c r="U86" s="15"/>
      <c r="V86" s="73"/>
      <c r="W86" s="73"/>
      <c r="X86" s="15"/>
      <c r="Y86" s="15"/>
      <c r="Z86" s="18"/>
    </row>
    <row r="87" spans="1:26" ht="15" customHeight="1">
      <c r="A87" s="240"/>
      <c r="B87" s="244"/>
      <c r="C87" s="89" t="s">
        <v>166</v>
      </c>
      <c r="D87" s="80">
        <v>2</v>
      </c>
      <c r="E87" s="81">
        <v>2</v>
      </c>
      <c r="F87" s="86"/>
      <c r="G87" s="86"/>
      <c r="H87" s="22"/>
      <c r="I87" s="22"/>
      <c r="J87" s="86"/>
      <c r="K87" s="86"/>
      <c r="L87" s="22"/>
      <c r="M87" s="22"/>
      <c r="N87" s="86">
        <v>2</v>
      </c>
      <c r="O87" s="86">
        <v>2</v>
      </c>
      <c r="P87" s="22"/>
      <c r="Q87" s="22"/>
      <c r="R87" s="76"/>
      <c r="S87" s="76"/>
      <c r="T87" s="15"/>
      <c r="U87" s="15"/>
      <c r="V87" s="73"/>
      <c r="W87" s="73"/>
      <c r="X87" s="15"/>
      <c r="Y87" s="15"/>
      <c r="Z87" s="18"/>
    </row>
    <row r="88" spans="1:26" ht="15" customHeight="1">
      <c r="A88" s="240"/>
      <c r="B88" s="244"/>
      <c r="C88" s="88" t="s">
        <v>167</v>
      </c>
      <c r="D88" s="80">
        <v>2</v>
      </c>
      <c r="E88" s="81">
        <v>2</v>
      </c>
      <c r="F88" s="86"/>
      <c r="G88" s="86"/>
      <c r="H88" s="22"/>
      <c r="I88" s="22"/>
      <c r="J88" s="86"/>
      <c r="K88" s="86"/>
      <c r="L88" s="22"/>
      <c r="M88" s="22"/>
      <c r="N88" s="69"/>
      <c r="O88" s="69"/>
      <c r="P88" s="22">
        <v>2</v>
      </c>
      <c r="Q88" s="22">
        <v>2</v>
      </c>
      <c r="R88" s="76"/>
      <c r="S88" s="76"/>
      <c r="T88" s="15"/>
      <c r="U88" s="15"/>
      <c r="V88" s="73"/>
      <c r="W88" s="73"/>
      <c r="X88" s="15"/>
      <c r="Y88" s="15"/>
      <c r="Z88" s="36"/>
    </row>
    <row r="89" spans="1:26" ht="15" customHeight="1">
      <c r="A89" s="240"/>
      <c r="B89" s="244"/>
      <c r="C89" s="89" t="s">
        <v>168</v>
      </c>
      <c r="D89" s="80">
        <v>2</v>
      </c>
      <c r="E89" s="81">
        <v>2</v>
      </c>
      <c r="F89" s="86"/>
      <c r="G89" s="86"/>
      <c r="H89" s="22"/>
      <c r="I89" s="22"/>
      <c r="J89" s="86"/>
      <c r="K89" s="86"/>
      <c r="L89" s="22"/>
      <c r="M89" s="22"/>
      <c r="N89" s="69"/>
      <c r="O89" s="69"/>
      <c r="P89" s="22">
        <v>2</v>
      </c>
      <c r="Q89" s="22">
        <v>2</v>
      </c>
      <c r="R89" s="76"/>
      <c r="S89" s="76"/>
      <c r="T89" s="15"/>
      <c r="U89" s="15"/>
      <c r="V89" s="73"/>
      <c r="W89" s="73"/>
      <c r="X89" s="15"/>
      <c r="Y89" s="15"/>
      <c r="Z89" s="36"/>
    </row>
    <row r="90" spans="1:26" ht="15" customHeight="1">
      <c r="A90" s="240"/>
      <c r="B90" s="244"/>
      <c r="C90" s="89" t="s">
        <v>169</v>
      </c>
      <c r="D90" s="80">
        <v>2</v>
      </c>
      <c r="E90" s="81">
        <v>2</v>
      </c>
      <c r="F90" s="86"/>
      <c r="G90" s="86"/>
      <c r="H90" s="22"/>
      <c r="I90" s="22"/>
      <c r="J90" s="90"/>
      <c r="K90" s="90"/>
      <c r="L90" s="91"/>
      <c r="M90" s="91"/>
      <c r="N90" s="86"/>
      <c r="O90" s="86"/>
      <c r="P90" s="22">
        <v>2</v>
      </c>
      <c r="Q90" s="22">
        <v>2</v>
      </c>
      <c r="R90" s="76"/>
      <c r="S90" s="76"/>
      <c r="T90" s="15"/>
      <c r="U90" s="15"/>
      <c r="V90" s="73"/>
      <c r="W90" s="73"/>
      <c r="X90" s="15"/>
      <c r="Y90" s="15"/>
      <c r="Z90" s="36"/>
    </row>
    <row r="91" spans="1:26" ht="15" customHeight="1" thickBot="1">
      <c r="A91" s="241"/>
      <c r="B91" s="305"/>
      <c r="C91" s="24" t="s">
        <v>39</v>
      </c>
      <c r="D91" s="25">
        <v>40</v>
      </c>
      <c r="E91" s="26">
        <v>40</v>
      </c>
      <c r="F91" s="27">
        <v>8</v>
      </c>
      <c r="G91" s="27">
        <v>8</v>
      </c>
      <c r="H91" s="28">
        <v>8</v>
      </c>
      <c r="I91" s="28">
        <v>8</v>
      </c>
      <c r="J91" s="27">
        <v>6</v>
      </c>
      <c r="K91" s="27">
        <v>6</v>
      </c>
      <c r="L91" s="28">
        <f t="shared" ref="L91:Y91" si="3">SUM(L82:L90)</f>
        <v>6</v>
      </c>
      <c r="M91" s="28">
        <f t="shared" si="3"/>
        <v>6</v>
      </c>
      <c r="N91" s="27">
        <f t="shared" si="3"/>
        <v>6</v>
      </c>
      <c r="O91" s="27">
        <f t="shared" si="3"/>
        <v>6</v>
      </c>
      <c r="P91" s="28">
        <f t="shared" si="3"/>
        <v>6</v>
      </c>
      <c r="Q91" s="28">
        <f t="shared" si="3"/>
        <v>6</v>
      </c>
      <c r="R91" s="27">
        <f t="shared" si="3"/>
        <v>0</v>
      </c>
      <c r="S91" s="27">
        <f t="shared" si="3"/>
        <v>0</v>
      </c>
      <c r="T91" s="28">
        <f t="shared" si="3"/>
        <v>0</v>
      </c>
      <c r="U91" s="28">
        <f t="shared" si="3"/>
        <v>0</v>
      </c>
      <c r="V91" s="27">
        <f t="shared" si="3"/>
        <v>0</v>
      </c>
      <c r="W91" s="27">
        <f t="shared" si="3"/>
        <v>0</v>
      </c>
      <c r="X91" s="28">
        <f t="shared" si="3"/>
        <v>0</v>
      </c>
      <c r="Y91" s="28">
        <f t="shared" si="3"/>
        <v>0</v>
      </c>
      <c r="Z91" s="18"/>
    </row>
    <row r="92" spans="1:26" ht="15" customHeight="1" thickTop="1" thickBot="1">
      <c r="A92" s="236" t="s">
        <v>38</v>
      </c>
      <c r="B92" s="237"/>
      <c r="C92" s="238"/>
      <c r="D92" s="30">
        <f t="shared" ref="D92:Y92" si="4">D23+D51+D70+D91</f>
        <v>190</v>
      </c>
      <c r="E92" s="37">
        <f t="shared" si="4"/>
        <v>198</v>
      </c>
      <c r="F92" s="38">
        <f t="shared" si="4"/>
        <v>31</v>
      </c>
      <c r="G92" s="38">
        <f t="shared" si="4"/>
        <v>31</v>
      </c>
      <c r="H92" s="39">
        <f t="shared" si="4"/>
        <v>31</v>
      </c>
      <c r="I92" s="39">
        <f t="shared" si="4"/>
        <v>31</v>
      </c>
      <c r="J92" s="38">
        <f t="shared" si="4"/>
        <v>22</v>
      </c>
      <c r="K92" s="38">
        <f t="shared" si="4"/>
        <v>24</v>
      </c>
      <c r="L92" s="39">
        <f t="shared" si="4"/>
        <v>22</v>
      </c>
      <c r="M92" s="39">
        <f t="shared" si="4"/>
        <v>24</v>
      </c>
      <c r="N92" s="38">
        <f t="shared" si="4"/>
        <v>23</v>
      </c>
      <c r="O92" s="38">
        <f t="shared" si="4"/>
        <v>25</v>
      </c>
      <c r="P92" s="39">
        <f t="shared" si="4"/>
        <v>25</v>
      </c>
      <c r="Q92" s="39">
        <f t="shared" si="4"/>
        <v>27</v>
      </c>
      <c r="R92" s="38">
        <f t="shared" si="4"/>
        <v>13</v>
      </c>
      <c r="S92" s="38">
        <f t="shared" si="4"/>
        <v>13</v>
      </c>
      <c r="T92" s="39">
        <f t="shared" si="4"/>
        <v>11</v>
      </c>
      <c r="U92" s="39">
        <f t="shared" si="4"/>
        <v>11</v>
      </c>
      <c r="V92" s="38">
        <f t="shared" si="4"/>
        <v>7</v>
      </c>
      <c r="W92" s="38">
        <f t="shared" si="4"/>
        <v>7</v>
      </c>
      <c r="X92" s="39">
        <f t="shared" si="4"/>
        <v>5</v>
      </c>
      <c r="Y92" s="40">
        <f t="shared" si="4"/>
        <v>5</v>
      </c>
      <c r="Z92" s="41"/>
    </row>
    <row r="93" spans="1:26" ht="15" customHeight="1" thickTop="1">
      <c r="A93" s="274" t="s">
        <v>149</v>
      </c>
      <c r="B93" s="306" t="s">
        <v>170</v>
      </c>
      <c r="C93" s="42" t="s">
        <v>3</v>
      </c>
      <c r="D93" s="13">
        <v>4</v>
      </c>
      <c r="E93" s="33">
        <v>4</v>
      </c>
      <c r="F93" s="73"/>
      <c r="G93" s="73"/>
      <c r="H93" s="15"/>
      <c r="I93" s="15"/>
      <c r="J93" s="73"/>
      <c r="K93" s="73"/>
      <c r="L93" s="15"/>
      <c r="M93" s="15"/>
      <c r="N93" s="73"/>
      <c r="O93" s="73"/>
      <c r="P93" s="15"/>
      <c r="Q93" s="15"/>
      <c r="R93" s="73">
        <v>2</v>
      </c>
      <c r="S93" s="73">
        <v>2</v>
      </c>
      <c r="T93" s="15">
        <v>2</v>
      </c>
      <c r="U93" s="15">
        <v>2</v>
      </c>
      <c r="V93" s="73"/>
      <c r="W93" s="73"/>
      <c r="X93" s="15"/>
      <c r="Y93" s="15"/>
      <c r="Z93" s="18"/>
    </row>
    <row r="94" spans="1:26" ht="15" customHeight="1">
      <c r="A94" s="275"/>
      <c r="B94" s="244"/>
      <c r="C94" s="42" t="s">
        <v>4</v>
      </c>
      <c r="D94" s="13">
        <v>3</v>
      </c>
      <c r="E94" s="33">
        <v>3</v>
      </c>
      <c r="F94" s="73"/>
      <c r="G94" s="73"/>
      <c r="H94" s="15"/>
      <c r="I94" s="15"/>
      <c r="J94" s="73"/>
      <c r="K94" s="73"/>
      <c r="L94" s="15"/>
      <c r="M94" s="15"/>
      <c r="N94" s="73"/>
      <c r="O94" s="73"/>
      <c r="P94" s="15"/>
      <c r="Q94" s="15"/>
      <c r="R94" s="27">
        <v>3</v>
      </c>
      <c r="S94" s="73">
        <v>3</v>
      </c>
      <c r="T94" s="15"/>
      <c r="U94" s="15"/>
      <c r="V94" s="73"/>
      <c r="W94" s="73"/>
      <c r="X94" s="15"/>
      <c r="Y94" s="15"/>
      <c r="Z94" s="18"/>
    </row>
    <row r="95" spans="1:26" ht="15" customHeight="1">
      <c r="A95" s="275"/>
      <c r="B95" s="244"/>
      <c r="C95" s="42" t="s">
        <v>78</v>
      </c>
      <c r="D95" s="13">
        <v>3</v>
      </c>
      <c r="E95" s="33">
        <v>3</v>
      </c>
      <c r="F95" s="73"/>
      <c r="G95" s="73"/>
      <c r="H95" s="15"/>
      <c r="I95" s="15"/>
      <c r="J95" s="73"/>
      <c r="K95" s="73"/>
      <c r="L95" s="15"/>
      <c r="M95" s="15"/>
      <c r="N95" s="73"/>
      <c r="O95" s="73"/>
      <c r="P95" s="15"/>
      <c r="Q95" s="15"/>
      <c r="R95" s="73">
        <v>3</v>
      </c>
      <c r="S95" s="73">
        <v>3</v>
      </c>
      <c r="T95" s="15"/>
      <c r="U95" s="15"/>
      <c r="V95" s="73"/>
      <c r="W95" s="73"/>
      <c r="X95" s="15"/>
      <c r="Y95" s="15"/>
      <c r="Z95" s="18"/>
    </row>
    <row r="96" spans="1:26" ht="15" customHeight="1">
      <c r="A96" s="275"/>
      <c r="B96" s="244"/>
      <c r="C96" s="42" t="s">
        <v>79</v>
      </c>
      <c r="D96" s="13">
        <v>3</v>
      </c>
      <c r="E96" s="33">
        <v>3</v>
      </c>
      <c r="F96" s="73"/>
      <c r="G96" s="73"/>
      <c r="H96" s="15"/>
      <c r="I96" s="15"/>
      <c r="J96" s="73"/>
      <c r="K96" s="73"/>
      <c r="L96" s="15"/>
      <c r="M96" s="15"/>
      <c r="N96" s="73"/>
      <c r="O96" s="73"/>
      <c r="P96" s="15"/>
      <c r="Q96" s="15"/>
      <c r="R96" s="73"/>
      <c r="S96" s="73"/>
      <c r="T96" s="15">
        <v>3</v>
      </c>
      <c r="U96" s="15">
        <v>3</v>
      </c>
      <c r="V96" s="73"/>
      <c r="W96" s="73"/>
      <c r="X96" s="15"/>
      <c r="Y96" s="15"/>
      <c r="Z96" s="18"/>
    </row>
    <row r="97" spans="1:26" ht="15" customHeight="1">
      <c r="A97" s="275"/>
      <c r="B97" s="244"/>
      <c r="C97" s="42" t="s">
        <v>5</v>
      </c>
      <c r="D97" s="13">
        <v>2</v>
      </c>
      <c r="E97" s="33">
        <v>2</v>
      </c>
      <c r="F97" s="73"/>
      <c r="G97" s="73"/>
      <c r="H97" s="15"/>
      <c r="I97" s="15"/>
      <c r="J97" s="73"/>
      <c r="K97" s="73"/>
      <c r="L97" s="15"/>
      <c r="M97" s="15"/>
      <c r="N97" s="73"/>
      <c r="O97" s="73"/>
      <c r="P97" s="15"/>
      <c r="Q97" s="15"/>
      <c r="R97" s="73">
        <v>2</v>
      </c>
      <c r="S97" s="73">
        <v>2</v>
      </c>
      <c r="T97" s="15"/>
      <c r="U97" s="15"/>
      <c r="V97" s="73"/>
      <c r="W97" s="73"/>
      <c r="X97" s="15"/>
      <c r="Y97" s="15"/>
      <c r="Z97" s="18"/>
    </row>
    <row r="98" spans="1:26" ht="15" customHeight="1">
      <c r="A98" s="275"/>
      <c r="B98" s="244"/>
      <c r="C98" s="42" t="s">
        <v>6</v>
      </c>
      <c r="D98" s="13">
        <v>2</v>
      </c>
      <c r="E98" s="33">
        <v>2</v>
      </c>
      <c r="F98" s="73"/>
      <c r="G98" s="73"/>
      <c r="H98" s="15"/>
      <c r="I98" s="15"/>
      <c r="J98" s="73"/>
      <c r="K98" s="73"/>
      <c r="L98" s="15"/>
      <c r="M98" s="15"/>
      <c r="N98" s="73"/>
      <c r="O98" s="73"/>
      <c r="P98" s="15"/>
      <c r="Q98" s="15"/>
      <c r="R98" s="73"/>
      <c r="S98" s="73"/>
      <c r="T98" s="15">
        <v>2</v>
      </c>
      <c r="U98" s="15">
        <v>2</v>
      </c>
      <c r="V98" s="73"/>
      <c r="W98" s="73"/>
      <c r="X98" s="15"/>
      <c r="Y98" s="15"/>
      <c r="Z98" s="18"/>
    </row>
    <row r="99" spans="1:26" ht="15" customHeight="1">
      <c r="A99" s="275"/>
      <c r="B99" s="244"/>
      <c r="C99" s="43" t="s">
        <v>7</v>
      </c>
      <c r="D99" s="25">
        <v>4</v>
      </c>
      <c r="E99" s="26">
        <v>4</v>
      </c>
      <c r="F99" s="27"/>
      <c r="G99" s="27"/>
      <c r="H99" s="28"/>
      <c r="I99" s="28"/>
      <c r="J99" s="27"/>
      <c r="K99" s="27"/>
      <c r="L99" s="28"/>
      <c r="M99" s="28"/>
      <c r="N99" s="27"/>
      <c r="O99" s="27"/>
      <c r="P99" s="28"/>
      <c r="Q99" s="28"/>
      <c r="R99" s="73"/>
      <c r="S99" s="73"/>
      <c r="T99" s="15"/>
      <c r="U99" s="15"/>
      <c r="V99" s="73">
        <v>2</v>
      </c>
      <c r="W99" s="73">
        <v>2</v>
      </c>
      <c r="X99" s="15">
        <v>2</v>
      </c>
      <c r="Y99" s="15">
        <v>2</v>
      </c>
      <c r="Z99" s="18"/>
    </row>
    <row r="100" spans="1:26" ht="15" customHeight="1">
      <c r="A100" s="275"/>
      <c r="B100" s="244"/>
      <c r="C100" s="42" t="s">
        <v>8</v>
      </c>
      <c r="D100" s="13">
        <v>2</v>
      </c>
      <c r="E100" s="33">
        <v>2</v>
      </c>
      <c r="F100" s="73"/>
      <c r="G100" s="73"/>
      <c r="H100" s="15"/>
      <c r="I100" s="15"/>
      <c r="J100" s="73"/>
      <c r="K100" s="73"/>
      <c r="L100" s="15"/>
      <c r="M100" s="15"/>
      <c r="N100" s="73"/>
      <c r="O100" s="73"/>
      <c r="P100" s="15"/>
      <c r="Q100" s="15"/>
      <c r="R100" s="73"/>
      <c r="S100" s="73"/>
      <c r="T100" s="15"/>
      <c r="U100" s="15"/>
      <c r="V100" s="73">
        <v>2</v>
      </c>
      <c r="W100" s="73">
        <v>2</v>
      </c>
      <c r="X100" s="15"/>
      <c r="Y100" s="15"/>
      <c r="Z100" s="18"/>
    </row>
    <row r="101" spans="1:26" ht="15" customHeight="1">
      <c r="A101" s="275"/>
      <c r="B101" s="244"/>
      <c r="C101" s="42" t="s">
        <v>80</v>
      </c>
      <c r="D101" s="13">
        <v>2</v>
      </c>
      <c r="E101" s="33">
        <v>2</v>
      </c>
      <c r="F101" s="73"/>
      <c r="G101" s="73"/>
      <c r="H101" s="15"/>
      <c r="I101" s="15"/>
      <c r="J101" s="73"/>
      <c r="K101" s="73"/>
      <c r="L101" s="15"/>
      <c r="M101" s="15"/>
      <c r="N101" s="73"/>
      <c r="O101" s="73"/>
      <c r="P101" s="15"/>
      <c r="Q101" s="15"/>
      <c r="R101" s="73"/>
      <c r="S101" s="73"/>
      <c r="T101" s="15"/>
      <c r="U101" s="15"/>
      <c r="V101" s="73"/>
      <c r="W101" s="73"/>
      <c r="X101" s="15">
        <v>2</v>
      </c>
      <c r="Y101" s="15">
        <v>2</v>
      </c>
      <c r="Z101" s="18"/>
    </row>
    <row r="102" spans="1:26" ht="15" customHeight="1">
      <c r="A102" s="275"/>
      <c r="B102" s="244"/>
      <c r="C102" s="42" t="s">
        <v>9</v>
      </c>
      <c r="D102" s="13">
        <v>2</v>
      </c>
      <c r="E102" s="33">
        <v>2</v>
      </c>
      <c r="F102" s="73"/>
      <c r="G102" s="73"/>
      <c r="H102" s="15"/>
      <c r="I102" s="15"/>
      <c r="J102" s="73"/>
      <c r="K102" s="73"/>
      <c r="L102" s="15"/>
      <c r="M102" s="15"/>
      <c r="N102" s="73"/>
      <c r="O102" s="73"/>
      <c r="P102" s="15"/>
      <c r="Q102" s="15"/>
      <c r="R102" s="73"/>
      <c r="S102" s="73"/>
      <c r="T102" s="15"/>
      <c r="U102" s="15"/>
      <c r="V102" s="73">
        <v>2</v>
      </c>
      <c r="W102" s="73">
        <v>2</v>
      </c>
      <c r="X102" s="15"/>
      <c r="Y102" s="15"/>
      <c r="Z102" s="18"/>
    </row>
    <row r="103" spans="1:26" ht="15" customHeight="1">
      <c r="A103" s="275"/>
      <c r="B103" s="244"/>
      <c r="C103" s="43" t="s">
        <v>10</v>
      </c>
      <c r="D103" s="25">
        <v>4</v>
      </c>
      <c r="E103" s="26">
        <v>4</v>
      </c>
      <c r="F103" s="27"/>
      <c r="G103" s="27"/>
      <c r="H103" s="28"/>
      <c r="I103" s="28"/>
      <c r="J103" s="27"/>
      <c r="K103" s="27"/>
      <c r="L103" s="28"/>
      <c r="M103" s="28"/>
      <c r="N103" s="27"/>
      <c r="O103" s="27"/>
      <c r="P103" s="28"/>
      <c r="Q103" s="28"/>
      <c r="R103" s="73">
        <v>2</v>
      </c>
      <c r="S103" s="73">
        <v>2</v>
      </c>
      <c r="T103" s="15">
        <v>2</v>
      </c>
      <c r="U103" s="15">
        <v>2</v>
      </c>
      <c r="V103" s="73"/>
      <c r="W103" s="73"/>
      <c r="X103" s="15"/>
      <c r="Y103" s="15"/>
      <c r="Z103" s="18"/>
    </row>
    <row r="104" spans="1:26" ht="15" customHeight="1">
      <c r="A104" s="275"/>
      <c r="B104" s="244"/>
      <c r="C104" s="43" t="s">
        <v>11</v>
      </c>
      <c r="D104" s="25">
        <v>2</v>
      </c>
      <c r="E104" s="26">
        <v>2</v>
      </c>
      <c r="F104" s="27"/>
      <c r="G104" s="27"/>
      <c r="H104" s="28"/>
      <c r="I104" s="28"/>
      <c r="J104" s="27"/>
      <c r="K104" s="27"/>
      <c r="L104" s="28"/>
      <c r="M104" s="28"/>
      <c r="N104" s="27"/>
      <c r="O104" s="27"/>
      <c r="P104" s="28"/>
      <c r="Q104" s="28"/>
      <c r="R104" s="73">
        <v>2</v>
      </c>
      <c r="S104" s="73">
        <v>2</v>
      </c>
      <c r="T104" s="15"/>
      <c r="U104" s="15"/>
      <c r="V104" s="73"/>
      <c r="W104" s="73"/>
      <c r="X104" s="15"/>
      <c r="Y104" s="15"/>
      <c r="Z104" s="18"/>
    </row>
    <row r="105" spans="1:26" ht="15" customHeight="1">
      <c r="A105" s="275"/>
      <c r="B105" s="244"/>
      <c r="C105" s="43" t="s">
        <v>12</v>
      </c>
      <c r="D105" s="25">
        <v>2</v>
      </c>
      <c r="E105" s="26">
        <v>2</v>
      </c>
      <c r="F105" s="27"/>
      <c r="G105" s="27"/>
      <c r="H105" s="28"/>
      <c r="I105" s="28"/>
      <c r="J105" s="27"/>
      <c r="K105" s="27"/>
      <c r="L105" s="28"/>
      <c r="M105" s="28"/>
      <c r="N105" s="27"/>
      <c r="O105" s="27"/>
      <c r="P105" s="28"/>
      <c r="Q105" s="28"/>
      <c r="R105" s="73"/>
      <c r="S105" s="73"/>
      <c r="T105" s="15">
        <v>2</v>
      </c>
      <c r="U105" s="15">
        <v>2</v>
      </c>
      <c r="V105" s="73"/>
      <c r="W105" s="73"/>
      <c r="X105" s="15"/>
      <c r="Y105" s="15"/>
      <c r="Z105" s="18"/>
    </row>
    <row r="106" spans="1:26" ht="15" customHeight="1">
      <c r="A106" s="275"/>
      <c r="B106" s="244"/>
      <c r="C106" s="43" t="s">
        <v>41</v>
      </c>
      <c r="D106" s="25">
        <v>2</v>
      </c>
      <c r="E106" s="26">
        <v>2</v>
      </c>
      <c r="F106" s="27"/>
      <c r="G106" s="27"/>
      <c r="H106" s="28"/>
      <c r="I106" s="28"/>
      <c r="J106" s="27"/>
      <c r="K106" s="27"/>
      <c r="L106" s="28"/>
      <c r="M106" s="28"/>
      <c r="N106" s="27"/>
      <c r="O106" s="27"/>
      <c r="P106" s="28"/>
      <c r="Q106" s="28"/>
      <c r="R106" s="73">
        <v>2</v>
      </c>
      <c r="S106" s="73">
        <v>2</v>
      </c>
      <c r="T106" s="15"/>
      <c r="U106" s="15"/>
      <c r="V106" s="73"/>
      <c r="W106" s="73"/>
      <c r="X106" s="15"/>
      <c r="Y106" s="15"/>
      <c r="Z106" s="18"/>
    </row>
    <row r="107" spans="1:26" ht="15" customHeight="1">
      <c r="A107" s="275"/>
      <c r="B107" s="244"/>
      <c r="C107" s="43" t="s">
        <v>81</v>
      </c>
      <c r="D107" s="25">
        <v>2</v>
      </c>
      <c r="E107" s="26">
        <v>2</v>
      </c>
      <c r="F107" s="27"/>
      <c r="G107" s="27"/>
      <c r="H107" s="28"/>
      <c r="I107" s="28"/>
      <c r="J107" s="27"/>
      <c r="K107" s="27"/>
      <c r="L107" s="28"/>
      <c r="M107" s="28"/>
      <c r="N107" s="27"/>
      <c r="O107" s="27"/>
      <c r="P107" s="28"/>
      <c r="Q107" s="28"/>
      <c r="R107" s="73"/>
      <c r="S107" s="73"/>
      <c r="T107" s="15"/>
      <c r="U107" s="15"/>
      <c r="V107" s="73">
        <v>2</v>
      </c>
      <c r="W107" s="73">
        <v>2</v>
      </c>
      <c r="X107" s="15"/>
      <c r="Y107" s="15"/>
      <c r="Z107" s="18"/>
    </row>
    <row r="108" spans="1:26" ht="15" customHeight="1">
      <c r="A108" s="275"/>
      <c r="B108" s="244"/>
      <c r="C108" s="43" t="s">
        <v>82</v>
      </c>
      <c r="D108" s="25">
        <v>2</v>
      </c>
      <c r="E108" s="26">
        <v>2</v>
      </c>
      <c r="F108" s="27"/>
      <c r="G108" s="27"/>
      <c r="H108" s="28"/>
      <c r="I108" s="28"/>
      <c r="J108" s="27"/>
      <c r="K108" s="27"/>
      <c r="L108" s="28"/>
      <c r="M108" s="28"/>
      <c r="N108" s="27"/>
      <c r="O108" s="27"/>
      <c r="P108" s="28"/>
      <c r="Q108" s="28"/>
      <c r="R108" s="73"/>
      <c r="S108" s="73"/>
      <c r="T108" s="15"/>
      <c r="U108" s="15"/>
      <c r="V108" s="73"/>
      <c r="W108" s="73"/>
      <c r="X108" s="15">
        <v>2</v>
      </c>
      <c r="Y108" s="15">
        <v>2</v>
      </c>
      <c r="Z108" s="18"/>
    </row>
    <row r="109" spans="1:26" ht="15" customHeight="1">
      <c r="A109" s="275"/>
      <c r="B109" s="244"/>
      <c r="C109" s="43" t="s">
        <v>42</v>
      </c>
      <c r="D109" s="25">
        <v>3</v>
      </c>
      <c r="E109" s="26">
        <v>3</v>
      </c>
      <c r="F109" s="27"/>
      <c r="G109" s="27"/>
      <c r="H109" s="28"/>
      <c r="I109" s="28"/>
      <c r="J109" s="27"/>
      <c r="K109" s="27"/>
      <c r="L109" s="28"/>
      <c r="M109" s="28"/>
      <c r="N109" s="27"/>
      <c r="O109" s="27"/>
      <c r="P109" s="28"/>
      <c r="Q109" s="28"/>
      <c r="R109" s="73"/>
      <c r="S109" s="73"/>
      <c r="T109" s="15"/>
      <c r="U109" s="15"/>
      <c r="V109" s="73">
        <v>3</v>
      </c>
      <c r="W109" s="73">
        <v>3</v>
      </c>
      <c r="X109" s="15"/>
      <c r="Y109" s="15"/>
      <c r="Z109" s="18"/>
    </row>
    <row r="110" spans="1:26" ht="15" customHeight="1">
      <c r="A110" s="275"/>
      <c r="B110" s="244"/>
      <c r="C110" s="43" t="s">
        <v>43</v>
      </c>
      <c r="D110" s="25">
        <v>3</v>
      </c>
      <c r="E110" s="26">
        <v>3</v>
      </c>
      <c r="F110" s="27"/>
      <c r="G110" s="27"/>
      <c r="H110" s="28"/>
      <c r="I110" s="28"/>
      <c r="J110" s="27"/>
      <c r="K110" s="27"/>
      <c r="L110" s="28"/>
      <c r="M110" s="28"/>
      <c r="N110" s="27"/>
      <c r="O110" s="27"/>
      <c r="P110" s="28"/>
      <c r="Q110" s="28"/>
      <c r="R110" s="73"/>
      <c r="S110" s="73"/>
      <c r="T110" s="15"/>
      <c r="U110" s="15"/>
      <c r="V110" s="73"/>
      <c r="W110" s="73"/>
      <c r="X110" s="15">
        <v>3</v>
      </c>
      <c r="Y110" s="15">
        <v>3</v>
      </c>
      <c r="Z110" s="18"/>
    </row>
    <row r="111" spans="1:26" ht="15" customHeight="1">
      <c r="A111" s="275"/>
      <c r="B111" s="244"/>
      <c r="C111" s="43" t="s">
        <v>83</v>
      </c>
      <c r="D111" s="25">
        <v>2</v>
      </c>
      <c r="E111" s="26">
        <v>2</v>
      </c>
      <c r="F111" s="27"/>
      <c r="G111" s="27"/>
      <c r="H111" s="28"/>
      <c r="I111" s="28"/>
      <c r="J111" s="27"/>
      <c r="K111" s="27"/>
      <c r="L111" s="28"/>
      <c r="M111" s="28"/>
      <c r="N111" s="27"/>
      <c r="O111" s="27"/>
      <c r="P111" s="28"/>
      <c r="Q111" s="28"/>
      <c r="R111" s="73"/>
      <c r="S111" s="73"/>
      <c r="T111" s="15">
        <v>2</v>
      </c>
      <c r="U111" s="15">
        <v>2</v>
      </c>
      <c r="V111" s="73"/>
      <c r="W111" s="73"/>
      <c r="X111" s="15"/>
      <c r="Y111" s="15"/>
      <c r="Z111" s="29"/>
    </row>
    <row r="112" spans="1:26" ht="15" customHeight="1">
      <c r="A112" s="275"/>
      <c r="B112" s="244"/>
      <c r="C112" s="43" t="s">
        <v>84</v>
      </c>
      <c r="D112" s="25">
        <v>2</v>
      </c>
      <c r="E112" s="26">
        <v>2</v>
      </c>
      <c r="F112" s="27"/>
      <c r="G112" s="27"/>
      <c r="H112" s="28"/>
      <c r="I112" s="28"/>
      <c r="J112" s="27"/>
      <c r="K112" s="27"/>
      <c r="L112" s="28"/>
      <c r="M112" s="28"/>
      <c r="N112" s="27"/>
      <c r="O112" s="27"/>
      <c r="P112" s="28"/>
      <c r="Q112" s="28"/>
      <c r="R112" s="73"/>
      <c r="S112" s="73"/>
      <c r="T112" s="15"/>
      <c r="U112" s="15"/>
      <c r="V112" s="73">
        <v>2</v>
      </c>
      <c r="W112" s="73">
        <v>2</v>
      </c>
      <c r="X112" s="15"/>
      <c r="Y112" s="15"/>
      <c r="Z112" s="29"/>
    </row>
    <row r="113" spans="1:26" ht="15" customHeight="1">
      <c r="A113" s="240" t="s">
        <v>30</v>
      </c>
      <c r="B113" s="269"/>
      <c r="C113" s="43" t="s">
        <v>31</v>
      </c>
      <c r="D113" s="25">
        <v>4</v>
      </c>
      <c r="E113" s="26">
        <v>4</v>
      </c>
      <c r="F113" s="27"/>
      <c r="G113" s="27"/>
      <c r="H113" s="28"/>
      <c r="I113" s="28"/>
      <c r="J113" s="27"/>
      <c r="K113" s="27"/>
      <c r="L113" s="28"/>
      <c r="M113" s="28"/>
      <c r="N113" s="27"/>
      <c r="O113" s="27"/>
      <c r="P113" s="28"/>
      <c r="Q113" s="28"/>
      <c r="R113" s="73">
        <v>2</v>
      </c>
      <c r="S113" s="73">
        <v>2</v>
      </c>
      <c r="T113" s="15">
        <v>2</v>
      </c>
      <c r="U113" s="15">
        <v>2</v>
      </c>
      <c r="V113" s="73"/>
      <c r="W113" s="73"/>
      <c r="X113" s="15"/>
      <c r="Y113" s="15"/>
      <c r="Z113" s="222" t="s">
        <v>44</v>
      </c>
    </row>
    <row r="114" spans="1:26" ht="15" customHeight="1">
      <c r="A114" s="270"/>
      <c r="B114" s="269"/>
      <c r="C114" s="43" t="s">
        <v>45</v>
      </c>
      <c r="D114" s="25">
        <v>2</v>
      </c>
      <c r="E114" s="26">
        <v>2</v>
      </c>
      <c r="F114" s="27"/>
      <c r="G114" s="27"/>
      <c r="H114" s="28"/>
      <c r="I114" s="28"/>
      <c r="J114" s="27"/>
      <c r="K114" s="27"/>
      <c r="L114" s="28"/>
      <c r="M114" s="28"/>
      <c r="N114" s="27"/>
      <c r="O114" s="27"/>
      <c r="P114" s="28"/>
      <c r="Q114" s="28"/>
      <c r="R114" s="73">
        <v>2</v>
      </c>
      <c r="S114" s="73">
        <v>2</v>
      </c>
      <c r="T114" s="15"/>
      <c r="U114" s="15"/>
      <c r="V114" s="73"/>
      <c r="W114" s="73"/>
      <c r="X114" s="15"/>
      <c r="Y114" s="15"/>
      <c r="Z114" s="223"/>
    </row>
    <row r="115" spans="1:26" ht="15" customHeight="1">
      <c r="A115" s="270"/>
      <c r="B115" s="269"/>
      <c r="C115" s="42" t="s">
        <v>32</v>
      </c>
      <c r="D115" s="13">
        <v>2</v>
      </c>
      <c r="E115" s="33">
        <v>2</v>
      </c>
      <c r="F115" s="73"/>
      <c r="G115" s="73"/>
      <c r="H115" s="15"/>
      <c r="I115" s="15"/>
      <c r="J115" s="73"/>
      <c r="K115" s="73"/>
      <c r="L115" s="15"/>
      <c r="M115" s="15"/>
      <c r="N115" s="73"/>
      <c r="O115" s="73"/>
      <c r="P115" s="15"/>
      <c r="Q115" s="15"/>
      <c r="R115" s="73"/>
      <c r="S115" s="73"/>
      <c r="T115" s="15">
        <v>2</v>
      </c>
      <c r="U115" s="15">
        <v>2</v>
      </c>
      <c r="V115" s="73"/>
      <c r="W115" s="73"/>
      <c r="X115" s="15"/>
      <c r="Y115" s="15"/>
      <c r="Z115" s="223"/>
    </row>
    <row r="116" spans="1:26" ht="15" customHeight="1">
      <c r="A116" s="271"/>
      <c r="B116" s="272"/>
      <c r="C116" s="43" t="s">
        <v>33</v>
      </c>
      <c r="D116" s="25">
        <v>6</v>
      </c>
      <c r="E116" s="26">
        <v>6</v>
      </c>
      <c r="F116" s="27"/>
      <c r="G116" s="27"/>
      <c r="H116" s="28"/>
      <c r="I116" s="28"/>
      <c r="J116" s="27"/>
      <c r="K116" s="27"/>
      <c r="L116" s="28"/>
      <c r="M116" s="28"/>
      <c r="N116" s="27"/>
      <c r="O116" s="27"/>
      <c r="P116" s="28"/>
      <c r="Q116" s="28"/>
      <c r="R116" s="73"/>
      <c r="S116" s="73"/>
      <c r="T116" s="15"/>
      <c r="U116" s="15"/>
      <c r="V116" s="73">
        <v>3</v>
      </c>
      <c r="W116" s="73">
        <v>3</v>
      </c>
      <c r="X116" s="15">
        <v>3</v>
      </c>
      <c r="Y116" s="15">
        <v>3</v>
      </c>
      <c r="Z116" s="224"/>
    </row>
    <row r="117" spans="1:26" s="2" customFormat="1" ht="33" customHeight="1">
      <c r="A117" s="262" t="s">
        <v>74</v>
      </c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64"/>
    </row>
    <row r="118" spans="1:26" s="44" customFormat="1" ht="20.25" customHeight="1">
      <c r="A118" s="225" t="s">
        <v>137</v>
      </c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6"/>
      <c r="X118" s="226"/>
      <c r="Y118" s="226"/>
      <c r="Z118" s="227"/>
    </row>
    <row r="119" spans="1:26" s="34" customFormat="1" ht="17.100000000000001" customHeight="1">
      <c r="A119" s="228" t="s">
        <v>141</v>
      </c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30"/>
    </row>
    <row r="120" spans="1:26" s="44" customFormat="1" ht="21" customHeight="1">
      <c r="A120" s="228" t="s">
        <v>138</v>
      </c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30"/>
    </row>
    <row r="121" spans="1:26" s="46" customFormat="1" ht="21" customHeight="1">
      <c r="A121" s="228" t="s">
        <v>139</v>
      </c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3"/>
    </row>
    <row r="122" spans="1:26" s="46" customFormat="1" ht="23.4" customHeight="1">
      <c r="A122" s="231" t="s">
        <v>46</v>
      </c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3"/>
    </row>
    <row r="123" spans="1:26" ht="26.25" customHeight="1">
      <c r="A123" s="216" t="s">
        <v>85</v>
      </c>
      <c r="B123" s="217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8"/>
    </row>
  </sheetData>
  <mergeCells count="36">
    <mergeCell ref="A120:Z120"/>
    <mergeCell ref="A121:Z121"/>
    <mergeCell ref="A122:Z122"/>
    <mergeCell ref="A123:Z123"/>
    <mergeCell ref="B93:B112"/>
    <mergeCell ref="A93:A112"/>
    <mergeCell ref="A8:A23"/>
    <mergeCell ref="B8:B10"/>
    <mergeCell ref="B12:B13"/>
    <mergeCell ref="B14:B15"/>
    <mergeCell ref="A119:Z119"/>
    <mergeCell ref="A117:Z117"/>
    <mergeCell ref="A118:Z118"/>
    <mergeCell ref="A24:A91"/>
    <mergeCell ref="B24:B51"/>
    <mergeCell ref="B52:B70"/>
    <mergeCell ref="A92:C92"/>
    <mergeCell ref="B71:B91"/>
    <mergeCell ref="A113:B116"/>
    <mergeCell ref="Z113:Z116"/>
    <mergeCell ref="B17:B18"/>
    <mergeCell ref="B20:B21"/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</mergeCells>
  <phoneticPr fontId="6" type="noConversion"/>
  <printOptions horizontalCentered="1"/>
  <pageMargins left="0" right="0" top="0.11811023622047245" bottom="0.11811023622047245" header="0.31496062992125984" footer="0.31496062992125984"/>
  <pageSetup paperSize="9" scale="69" fitToHeight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0"/>
  <sheetViews>
    <sheetView workbookViewId="0">
      <selection activeCell="A3" sqref="A3:Z3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07" t="s">
        <v>255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9"/>
    </row>
    <row r="2" spans="1:26" ht="16.8" thickBo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2"/>
    </row>
    <row r="3" spans="1:26" ht="54.9" customHeight="1" thickBot="1">
      <c r="A3" s="313" t="s">
        <v>389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5"/>
    </row>
    <row r="4" spans="1:26">
      <c r="A4" s="316" t="s">
        <v>14</v>
      </c>
      <c r="B4" s="318" t="s">
        <v>15</v>
      </c>
      <c r="C4" s="320" t="s">
        <v>16</v>
      </c>
      <c r="D4" s="322" t="s">
        <v>17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4"/>
      <c r="Z4" s="325" t="s">
        <v>13</v>
      </c>
    </row>
    <row r="5" spans="1:26">
      <c r="A5" s="316"/>
      <c r="B5" s="318"/>
      <c r="C5" s="258"/>
      <c r="D5" s="257" t="s">
        <v>18</v>
      </c>
      <c r="E5" s="256" t="s">
        <v>19</v>
      </c>
      <c r="F5" s="255" t="s">
        <v>20</v>
      </c>
      <c r="G5" s="255"/>
      <c r="H5" s="255"/>
      <c r="I5" s="255"/>
      <c r="J5" s="255" t="s">
        <v>21</v>
      </c>
      <c r="K5" s="255"/>
      <c r="L5" s="255"/>
      <c r="M5" s="255"/>
      <c r="N5" s="255" t="s">
        <v>22</v>
      </c>
      <c r="O5" s="255"/>
      <c r="P5" s="255"/>
      <c r="Q5" s="255"/>
      <c r="R5" s="255" t="s">
        <v>23</v>
      </c>
      <c r="S5" s="255"/>
      <c r="T5" s="255"/>
      <c r="U5" s="255"/>
      <c r="V5" s="255" t="s">
        <v>24</v>
      </c>
      <c r="W5" s="255"/>
      <c r="X5" s="255"/>
      <c r="Y5" s="255"/>
      <c r="Z5" s="325"/>
    </row>
    <row r="6" spans="1:26">
      <c r="A6" s="316"/>
      <c r="B6" s="318"/>
      <c r="C6" s="258"/>
      <c r="D6" s="257"/>
      <c r="E6" s="256"/>
      <c r="F6" s="138" t="s">
        <v>25</v>
      </c>
      <c r="G6" s="138" t="s">
        <v>25</v>
      </c>
      <c r="H6" s="15" t="s">
        <v>26</v>
      </c>
      <c r="I6" s="15" t="s">
        <v>26</v>
      </c>
      <c r="J6" s="138" t="s">
        <v>25</v>
      </c>
      <c r="K6" s="138" t="s">
        <v>25</v>
      </c>
      <c r="L6" s="15" t="s">
        <v>26</v>
      </c>
      <c r="M6" s="15" t="s">
        <v>26</v>
      </c>
      <c r="N6" s="138" t="s">
        <v>25</v>
      </c>
      <c r="O6" s="138" t="s">
        <v>25</v>
      </c>
      <c r="P6" s="15" t="s">
        <v>26</v>
      </c>
      <c r="Q6" s="15" t="s">
        <v>26</v>
      </c>
      <c r="R6" s="138" t="s">
        <v>25</v>
      </c>
      <c r="S6" s="138" t="s">
        <v>25</v>
      </c>
      <c r="T6" s="15" t="s">
        <v>26</v>
      </c>
      <c r="U6" s="15" t="s">
        <v>26</v>
      </c>
      <c r="V6" s="138" t="s">
        <v>25</v>
      </c>
      <c r="W6" s="138" t="s">
        <v>25</v>
      </c>
      <c r="X6" s="15" t="s">
        <v>26</v>
      </c>
      <c r="Y6" s="15" t="s">
        <v>26</v>
      </c>
      <c r="Z6" s="325"/>
    </row>
    <row r="7" spans="1:26" ht="66.599999999999994" thickBot="1">
      <c r="A7" s="317"/>
      <c r="B7" s="319"/>
      <c r="C7" s="321"/>
      <c r="D7" s="327"/>
      <c r="E7" s="328"/>
      <c r="F7" s="144" t="s">
        <v>27</v>
      </c>
      <c r="G7" s="144" t="s">
        <v>17</v>
      </c>
      <c r="H7" s="145" t="s">
        <v>27</v>
      </c>
      <c r="I7" s="145" t="s">
        <v>17</v>
      </c>
      <c r="J7" s="144" t="s">
        <v>27</v>
      </c>
      <c r="K7" s="144" t="s">
        <v>17</v>
      </c>
      <c r="L7" s="145" t="s">
        <v>27</v>
      </c>
      <c r="M7" s="145" t="s">
        <v>17</v>
      </c>
      <c r="N7" s="144" t="s">
        <v>27</v>
      </c>
      <c r="O7" s="144" t="s">
        <v>17</v>
      </c>
      <c r="P7" s="145" t="s">
        <v>27</v>
      </c>
      <c r="Q7" s="145" t="s">
        <v>17</v>
      </c>
      <c r="R7" s="144" t="s">
        <v>27</v>
      </c>
      <c r="S7" s="144" t="s">
        <v>17</v>
      </c>
      <c r="T7" s="145" t="s">
        <v>27</v>
      </c>
      <c r="U7" s="145" t="s">
        <v>17</v>
      </c>
      <c r="V7" s="144" t="s">
        <v>27</v>
      </c>
      <c r="W7" s="144" t="s">
        <v>17</v>
      </c>
      <c r="X7" s="145" t="s">
        <v>27</v>
      </c>
      <c r="Y7" s="145" t="s">
        <v>17</v>
      </c>
      <c r="Z7" s="326"/>
    </row>
    <row r="8" spans="1:26">
      <c r="A8" s="329" t="s">
        <v>47</v>
      </c>
      <c r="B8" s="331" t="s">
        <v>50</v>
      </c>
      <c r="C8" s="146" t="s">
        <v>178</v>
      </c>
      <c r="D8" s="147">
        <v>8</v>
      </c>
      <c r="E8" s="148">
        <v>8</v>
      </c>
      <c r="F8" s="149">
        <v>4</v>
      </c>
      <c r="G8" s="149">
        <v>4</v>
      </c>
      <c r="H8" s="150">
        <v>4</v>
      </c>
      <c r="I8" s="150">
        <v>4</v>
      </c>
      <c r="J8" s="149"/>
      <c r="K8" s="149"/>
      <c r="L8" s="150"/>
      <c r="M8" s="150"/>
      <c r="N8" s="149"/>
      <c r="O8" s="149"/>
      <c r="P8" s="150"/>
      <c r="Q8" s="150"/>
      <c r="R8" s="149"/>
      <c r="S8" s="149"/>
      <c r="T8" s="150"/>
      <c r="U8" s="150"/>
      <c r="V8" s="149"/>
      <c r="W8" s="149"/>
      <c r="X8" s="150"/>
      <c r="Y8" s="150"/>
      <c r="Z8" s="151"/>
    </row>
    <row r="9" spans="1:26">
      <c r="A9" s="329"/>
      <c r="B9" s="331"/>
      <c r="C9" s="98" t="s">
        <v>179</v>
      </c>
      <c r="D9" s="5">
        <v>4</v>
      </c>
      <c r="E9" s="9">
        <v>4</v>
      </c>
      <c r="F9" s="141"/>
      <c r="G9" s="141"/>
      <c r="H9" s="4"/>
      <c r="I9" s="4"/>
      <c r="J9" s="141">
        <v>2</v>
      </c>
      <c r="K9" s="141">
        <v>2</v>
      </c>
      <c r="L9" s="4">
        <v>2</v>
      </c>
      <c r="M9" s="4">
        <v>2</v>
      </c>
      <c r="N9" s="141"/>
      <c r="O9" s="141"/>
      <c r="P9" s="4"/>
      <c r="Q9" s="4"/>
      <c r="R9" s="141"/>
      <c r="S9" s="141"/>
      <c r="T9" s="4"/>
      <c r="U9" s="4"/>
      <c r="V9" s="141"/>
      <c r="W9" s="141"/>
      <c r="X9" s="4"/>
      <c r="Y9" s="4"/>
      <c r="Z9" s="152"/>
    </row>
    <row r="10" spans="1:26">
      <c r="A10" s="329"/>
      <c r="B10" s="332"/>
      <c r="C10" s="98" t="s">
        <v>180</v>
      </c>
      <c r="D10" s="5">
        <v>2</v>
      </c>
      <c r="E10" s="9">
        <v>2</v>
      </c>
      <c r="F10" s="141"/>
      <c r="G10" s="141"/>
      <c r="H10" s="4"/>
      <c r="I10" s="4"/>
      <c r="J10" s="141">
        <v>2</v>
      </c>
      <c r="K10" s="141">
        <v>2</v>
      </c>
      <c r="L10" s="4" t="s">
        <v>49</v>
      </c>
      <c r="M10" s="4" t="s">
        <v>49</v>
      </c>
      <c r="N10" s="141"/>
      <c r="O10" s="141"/>
      <c r="P10" s="4"/>
      <c r="Q10" s="4"/>
      <c r="R10" s="141"/>
      <c r="S10" s="141"/>
      <c r="T10" s="4"/>
      <c r="U10" s="4"/>
      <c r="V10" s="141"/>
      <c r="W10" s="141"/>
      <c r="X10" s="4"/>
      <c r="Y10" s="4"/>
      <c r="Z10" s="153" t="s">
        <v>36</v>
      </c>
    </row>
    <row r="11" spans="1:26">
      <c r="A11" s="329"/>
      <c r="B11" s="99" t="s">
        <v>51</v>
      </c>
      <c r="C11" s="98" t="s">
        <v>51</v>
      </c>
      <c r="D11" s="5">
        <v>4</v>
      </c>
      <c r="E11" s="9">
        <v>4</v>
      </c>
      <c r="F11" s="141">
        <v>2</v>
      </c>
      <c r="G11" s="141">
        <v>2</v>
      </c>
      <c r="H11" s="4">
        <v>2</v>
      </c>
      <c r="I11" s="4">
        <v>2</v>
      </c>
      <c r="J11" s="141"/>
      <c r="K11" s="141"/>
      <c r="L11" s="4"/>
      <c r="M11" s="4"/>
      <c r="N11" s="141"/>
      <c r="O11" s="141"/>
      <c r="P11" s="4"/>
      <c r="Q11" s="4"/>
      <c r="R11" s="141"/>
      <c r="S11" s="141"/>
      <c r="T11" s="4"/>
      <c r="U11" s="4"/>
      <c r="V11" s="141"/>
      <c r="W11" s="141"/>
      <c r="X11" s="4"/>
      <c r="Y11" s="4"/>
      <c r="Z11" s="153"/>
    </row>
    <row r="12" spans="1:26">
      <c r="A12" s="329"/>
      <c r="B12" s="331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141"/>
      <c r="K12" s="141"/>
      <c r="L12" s="4"/>
      <c r="M12" s="4"/>
      <c r="N12" s="141"/>
      <c r="O12" s="141"/>
      <c r="P12" s="4"/>
      <c r="Q12" s="4"/>
      <c r="R12" s="141"/>
      <c r="S12" s="141"/>
      <c r="T12" s="4"/>
      <c r="U12" s="4"/>
      <c r="V12" s="141"/>
      <c r="W12" s="141"/>
      <c r="X12" s="4"/>
      <c r="Y12" s="4"/>
      <c r="Z12" s="153" t="s">
        <v>36</v>
      </c>
    </row>
    <row r="13" spans="1:26">
      <c r="A13" s="329"/>
      <c r="B13" s="332"/>
      <c r="C13" s="10" t="s">
        <v>182</v>
      </c>
      <c r="D13" s="5">
        <v>2</v>
      </c>
      <c r="E13" s="9">
        <v>2</v>
      </c>
      <c r="F13" s="141"/>
      <c r="G13" s="141"/>
      <c r="H13" s="12"/>
      <c r="I13" s="12"/>
      <c r="J13" s="141"/>
      <c r="K13" s="141"/>
      <c r="L13" s="12"/>
      <c r="M13" s="12"/>
      <c r="N13" s="141">
        <v>2</v>
      </c>
      <c r="O13" s="141">
        <v>2</v>
      </c>
      <c r="P13" s="12"/>
      <c r="Q13" s="12"/>
      <c r="R13" s="141"/>
      <c r="S13" s="141"/>
      <c r="T13" s="4"/>
      <c r="U13" s="4"/>
      <c r="V13" s="141"/>
      <c r="W13" s="141"/>
      <c r="X13" s="4"/>
      <c r="Y13" s="4"/>
      <c r="Z13" s="153"/>
    </row>
    <row r="14" spans="1:26">
      <c r="A14" s="329"/>
      <c r="B14" s="331" t="s">
        <v>53</v>
      </c>
      <c r="C14" s="10" t="s">
        <v>183</v>
      </c>
      <c r="D14" s="5">
        <v>2</v>
      </c>
      <c r="E14" s="9">
        <v>2</v>
      </c>
      <c r="F14" s="141"/>
      <c r="G14" s="141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141"/>
      <c r="O14" s="141"/>
      <c r="P14" s="4"/>
      <c r="Q14" s="4"/>
      <c r="R14" s="141"/>
      <c r="S14" s="141"/>
      <c r="T14" s="4"/>
      <c r="U14" s="4"/>
      <c r="V14" s="141"/>
      <c r="W14" s="141"/>
      <c r="X14" s="4"/>
      <c r="Y14" s="4"/>
      <c r="Z14" s="153" t="s">
        <v>36</v>
      </c>
    </row>
    <row r="15" spans="1:26">
      <c r="A15" s="329"/>
      <c r="B15" s="332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141"/>
      <c r="S15" s="141"/>
      <c r="T15" s="4"/>
      <c r="U15" s="4"/>
      <c r="V15" s="141"/>
      <c r="W15" s="141"/>
      <c r="X15" s="4"/>
      <c r="Y15" s="4"/>
      <c r="Z15" s="153" t="s">
        <v>36</v>
      </c>
    </row>
    <row r="16" spans="1:26">
      <c r="A16" s="329"/>
      <c r="B16" s="99" t="s">
        <v>54</v>
      </c>
      <c r="C16" s="98" t="s">
        <v>185</v>
      </c>
      <c r="D16" s="5">
        <v>2</v>
      </c>
      <c r="E16" s="9">
        <v>2</v>
      </c>
      <c r="F16" s="141"/>
      <c r="G16" s="141"/>
      <c r="H16" s="12"/>
      <c r="I16" s="12"/>
      <c r="J16" s="141"/>
      <c r="K16" s="141"/>
      <c r="L16" s="4"/>
      <c r="M16" s="4"/>
      <c r="N16" s="141">
        <v>2</v>
      </c>
      <c r="O16" s="141">
        <v>2</v>
      </c>
      <c r="P16" s="12" t="s">
        <v>0</v>
      </c>
      <c r="Q16" s="12" t="s">
        <v>0</v>
      </c>
      <c r="R16" s="141"/>
      <c r="S16" s="141"/>
      <c r="T16" s="4"/>
      <c r="U16" s="4"/>
      <c r="V16" s="141"/>
      <c r="W16" s="141"/>
      <c r="X16" s="4"/>
      <c r="Y16" s="4"/>
      <c r="Z16" s="153" t="s">
        <v>36</v>
      </c>
    </row>
    <row r="17" spans="1:26">
      <c r="A17" s="329"/>
      <c r="B17" s="333" t="s">
        <v>55</v>
      </c>
      <c r="C17" s="98" t="s">
        <v>186</v>
      </c>
      <c r="D17" s="5">
        <v>2</v>
      </c>
      <c r="E17" s="9">
        <v>2</v>
      </c>
      <c r="F17" s="141">
        <v>2</v>
      </c>
      <c r="G17" s="141">
        <v>2</v>
      </c>
      <c r="H17" s="12" t="s">
        <v>0</v>
      </c>
      <c r="I17" s="12" t="s">
        <v>0</v>
      </c>
      <c r="J17" s="141"/>
      <c r="K17" s="141"/>
      <c r="L17" s="4"/>
      <c r="M17" s="4"/>
      <c r="N17" s="141"/>
      <c r="O17" s="141"/>
      <c r="P17" s="4"/>
      <c r="Q17" s="4"/>
      <c r="R17" s="141"/>
      <c r="S17" s="141"/>
      <c r="T17" s="4"/>
      <c r="U17" s="4"/>
      <c r="V17" s="141"/>
      <c r="W17" s="141"/>
      <c r="X17" s="4"/>
      <c r="Y17" s="4"/>
      <c r="Z17" s="153" t="s">
        <v>36</v>
      </c>
    </row>
    <row r="18" spans="1:26">
      <c r="A18" s="329"/>
      <c r="B18" s="332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141"/>
      <c r="K18" s="141"/>
      <c r="L18" s="4"/>
      <c r="M18" s="4"/>
      <c r="N18" s="141"/>
      <c r="O18" s="141"/>
      <c r="P18" s="4"/>
      <c r="Q18" s="4"/>
      <c r="R18" s="141"/>
      <c r="S18" s="141"/>
      <c r="T18" s="4"/>
      <c r="U18" s="4"/>
      <c r="V18" s="141"/>
      <c r="W18" s="141"/>
      <c r="X18" s="4"/>
      <c r="Y18" s="4"/>
      <c r="Z18" s="153" t="s">
        <v>36</v>
      </c>
    </row>
    <row r="19" spans="1:26">
      <c r="A19" s="329"/>
      <c r="B19" s="99" t="s">
        <v>56</v>
      </c>
      <c r="C19" s="98" t="s">
        <v>188</v>
      </c>
      <c r="D19" s="5">
        <v>2</v>
      </c>
      <c r="E19" s="9">
        <v>2</v>
      </c>
      <c r="F19" s="141">
        <v>2</v>
      </c>
      <c r="G19" s="141">
        <v>2</v>
      </c>
      <c r="H19" s="4"/>
      <c r="I19" s="4"/>
      <c r="J19" s="141"/>
      <c r="K19" s="141"/>
      <c r="L19" s="4"/>
      <c r="M19" s="4"/>
      <c r="N19" s="141"/>
      <c r="O19" s="141"/>
      <c r="P19" s="4"/>
      <c r="Q19" s="4"/>
      <c r="R19" s="141"/>
      <c r="S19" s="141"/>
      <c r="T19" s="4"/>
      <c r="U19" s="4"/>
      <c r="V19" s="141"/>
      <c r="W19" s="141"/>
      <c r="X19" s="4"/>
      <c r="Y19" s="4"/>
      <c r="Z19" s="153"/>
    </row>
    <row r="20" spans="1:26">
      <c r="A20" s="329"/>
      <c r="B20" s="334" t="s">
        <v>28</v>
      </c>
      <c r="C20" s="100" t="s">
        <v>189</v>
      </c>
      <c r="D20" s="5">
        <v>4</v>
      </c>
      <c r="E20" s="9">
        <v>4</v>
      </c>
      <c r="F20" s="141">
        <v>2</v>
      </c>
      <c r="G20" s="141">
        <v>2</v>
      </c>
      <c r="H20" s="4">
        <v>2</v>
      </c>
      <c r="I20" s="4">
        <v>2</v>
      </c>
      <c r="J20" s="141"/>
      <c r="K20" s="141"/>
      <c r="L20" s="4"/>
      <c r="M20" s="4"/>
      <c r="N20" s="141"/>
      <c r="O20" s="141"/>
      <c r="P20" s="4"/>
      <c r="Q20" s="4"/>
      <c r="R20" s="141"/>
      <c r="S20" s="141"/>
      <c r="T20" s="4"/>
      <c r="U20" s="4"/>
      <c r="V20" s="141"/>
      <c r="W20" s="141"/>
      <c r="X20" s="4"/>
      <c r="Y20" s="4"/>
      <c r="Z20" s="153"/>
    </row>
    <row r="21" spans="1:26">
      <c r="A21" s="329"/>
      <c r="B21" s="335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141"/>
      <c r="K21" s="141"/>
      <c r="L21" s="4"/>
      <c r="M21" s="4"/>
      <c r="N21" s="141"/>
      <c r="O21" s="141"/>
      <c r="P21" s="4"/>
      <c r="Q21" s="4"/>
      <c r="R21" s="141"/>
      <c r="S21" s="141"/>
      <c r="T21" s="4"/>
      <c r="U21" s="4"/>
      <c r="V21" s="141"/>
      <c r="W21" s="141"/>
      <c r="X21" s="4"/>
      <c r="Y21" s="4"/>
      <c r="Z21" s="153" t="s">
        <v>36</v>
      </c>
    </row>
    <row r="22" spans="1:26">
      <c r="A22" s="329"/>
      <c r="B22" s="140" t="s">
        <v>57</v>
      </c>
      <c r="C22" s="85" t="s">
        <v>171</v>
      </c>
      <c r="D22" s="5">
        <v>2</v>
      </c>
      <c r="E22" s="9">
        <v>2</v>
      </c>
      <c r="F22" s="141">
        <v>2</v>
      </c>
      <c r="G22" s="141">
        <v>2</v>
      </c>
      <c r="H22" s="12" t="s">
        <v>0</v>
      </c>
      <c r="I22" s="12" t="s">
        <v>0</v>
      </c>
      <c r="J22" s="141"/>
      <c r="K22" s="141"/>
      <c r="L22" s="4"/>
      <c r="M22" s="4"/>
      <c r="N22" s="141"/>
      <c r="O22" s="141"/>
      <c r="P22" s="4"/>
      <c r="Q22" s="4"/>
      <c r="R22" s="141"/>
      <c r="S22" s="141"/>
      <c r="T22" s="4"/>
      <c r="U22" s="4"/>
      <c r="V22" s="141"/>
      <c r="W22" s="141"/>
      <c r="X22" s="4"/>
      <c r="Y22" s="4"/>
      <c r="Z22" s="153" t="s">
        <v>36</v>
      </c>
    </row>
    <row r="23" spans="1:26">
      <c r="A23" s="330"/>
      <c r="B23" s="139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138">
        <f t="shared" si="0"/>
        <v>14</v>
      </c>
      <c r="G23" s="138">
        <f t="shared" si="0"/>
        <v>14</v>
      </c>
      <c r="H23" s="15">
        <f t="shared" si="0"/>
        <v>14</v>
      </c>
      <c r="I23" s="15">
        <f t="shared" si="0"/>
        <v>14</v>
      </c>
      <c r="J23" s="138">
        <f t="shared" si="0"/>
        <v>4</v>
      </c>
      <c r="K23" s="138">
        <f t="shared" si="0"/>
        <v>4</v>
      </c>
      <c r="L23" s="15">
        <f t="shared" si="0"/>
        <v>4</v>
      </c>
      <c r="M23" s="15">
        <f t="shared" si="0"/>
        <v>4</v>
      </c>
      <c r="N23" s="138">
        <f t="shared" si="0"/>
        <v>4</v>
      </c>
      <c r="O23" s="138">
        <f t="shared" si="0"/>
        <v>4</v>
      </c>
      <c r="P23" s="15">
        <f t="shared" si="0"/>
        <v>2</v>
      </c>
      <c r="Q23" s="15">
        <f t="shared" si="0"/>
        <v>2</v>
      </c>
      <c r="R23" s="138">
        <f t="shared" si="0"/>
        <v>0</v>
      </c>
      <c r="S23" s="138">
        <f t="shared" si="0"/>
        <v>0</v>
      </c>
      <c r="T23" s="15">
        <f t="shared" si="0"/>
        <v>0</v>
      </c>
      <c r="U23" s="15">
        <f t="shared" si="0"/>
        <v>0</v>
      </c>
      <c r="V23" s="138">
        <f t="shared" si="0"/>
        <v>0</v>
      </c>
      <c r="W23" s="138">
        <f t="shared" si="0"/>
        <v>0</v>
      </c>
      <c r="X23" s="15">
        <f t="shared" si="0"/>
        <v>0</v>
      </c>
      <c r="Y23" s="15">
        <f t="shared" si="0"/>
        <v>0</v>
      </c>
      <c r="Z23" s="153"/>
    </row>
    <row r="24" spans="1:26">
      <c r="A24" s="336" t="s">
        <v>191</v>
      </c>
      <c r="B24" s="337" t="s">
        <v>192</v>
      </c>
      <c r="C24" s="16" t="s">
        <v>193</v>
      </c>
      <c r="D24" s="5">
        <v>4</v>
      </c>
      <c r="E24" s="9">
        <v>4</v>
      </c>
      <c r="F24" s="141">
        <v>2</v>
      </c>
      <c r="G24" s="141">
        <v>2</v>
      </c>
      <c r="H24" s="4">
        <v>2</v>
      </c>
      <c r="I24" s="4">
        <v>2</v>
      </c>
      <c r="J24" s="141"/>
      <c r="K24" s="141"/>
      <c r="L24" s="4"/>
      <c r="M24" s="4"/>
      <c r="N24" s="141"/>
      <c r="O24" s="141"/>
      <c r="P24" s="4"/>
      <c r="Q24" s="4"/>
      <c r="R24" s="141"/>
      <c r="S24" s="141"/>
      <c r="T24" s="4"/>
      <c r="U24" s="4"/>
      <c r="V24" s="141"/>
      <c r="W24" s="141"/>
      <c r="X24" s="4"/>
      <c r="Y24" s="4"/>
      <c r="Z24" s="153"/>
    </row>
    <row r="25" spans="1:26">
      <c r="A25" s="316"/>
      <c r="B25" s="337"/>
      <c r="C25" s="16" t="s">
        <v>194</v>
      </c>
      <c r="D25" s="5">
        <v>4</v>
      </c>
      <c r="E25" s="9">
        <v>4</v>
      </c>
      <c r="F25" s="141"/>
      <c r="G25" s="141"/>
      <c r="H25" s="4"/>
      <c r="I25" s="4"/>
      <c r="J25" s="141"/>
      <c r="K25" s="141"/>
      <c r="L25" s="4"/>
      <c r="M25" s="4"/>
      <c r="N25" s="141">
        <v>2</v>
      </c>
      <c r="O25" s="141">
        <v>2</v>
      </c>
      <c r="P25" s="4">
        <v>2</v>
      </c>
      <c r="Q25" s="4">
        <v>2</v>
      </c>
      <c r="R25" s="141"/>
      <c r="S25" s="141"/>
      <c r="T25" s="4"/>
      <c r="U25" s="4"/>
      <c r="V25" s="141"/>
      <c r="W25" s="141"/>
      <c r="X25" s="4"/>
      <c r="Y25" s="4"/>
      <c r="Z25" s="153"/>
    </row>
    <row r="26" spans="1:26">
      <c r="A26" s="316"/>
      <c r="B26" s="337"/>
      <c r="C26" s="16" t="s">
        <v>195</v>
      </c>
      <c r="D26" s="5">
        <v>4</v>
      </c>
      <c r="E26" s="9">
        <v>4</v>
      </c>
      <c r="F26" s="141"/>
      <c r="G26" s="141"/>
      <c r="H26" s="4"/>
      <c r="I26" s="4"/>
      <c r="J26" s="141"/>
      <c r="K26" s="141"/>
      <c r="L26" s="4"/>
      <c r="M26" s="4"/>
      <c r="N26" s="141">
        <v>2</v>
      </c>
      <c r="O26" s="141">
        <v>2</v>
      </c>
      <c r="P26" s="4">
        <v>2</v>
      </c>
      <c r="Q26" s="4">
        <v>2</v>
      </c>
      <c r="R26" s="141"/>
      <c r="S26" s="141"/>
      <c r="T26" s="4"/>
      <c r="U26" s="4"/>
      <c r="V26" s="141"/>
      <c r="W26" s="141"/>
      <c r="X26" s="4"/>
      <c r="Y26" s="4"/>
      <c r="Z26" s="153"/>
    </row>
    <row r="27" spans="1:26">
      <c r="A27" s="316"/>
      <c r="B27" s="337"/>
      <c r="C27" s="16" t="s">
        <v>196</v>
      </c>
      <c r="D27" s="5">
        <v>2</v>
      </c>
      <c r="E27" s="9">
        <v>2</v>
      </c>
      <c r="F27" s="141"/>
      <c r="G27" s="141"/>
      <c r="H27" s="4"/>
      <c r="I27" s="4"/>
      <c r="J27" s="141"/>
      <c r="K27" s="141"/>
      <c r="L27" s="4"/>
      <c r="M27" s="4"/>
      <c r="N27" s="141"/>
      <c r="O27" s="141"/>
      <c r="P27" s="4"/>
      <c r="Q27" s="4"/>
      <c r="R27" s="141">
        <v>2</v>
      </c>
      <c r="S27" s="141">
        <v>2</v>
      </c>
      <c r="T27" s="4"/>
      <c r="U27" s="4"/>
      <c r="V27" s="141"/>
      <c r="W27" s="141"/>
      <c r="X27" s="4"/>
      <c r="Y27" s="4"/>
      <c r="Z27" s="153"/>
    </row>
    <row r="28" spans="1:26">
      <c r="A28" s="316"/>
      <c r="B28" s="337"/>
      <c r="C28" s="16" t="s">
        <v>197</v>
      </c>
      <c r="D28" s="5">
        <v>2</v>
      </c>
      <c r="E28" s="9">
        <v>2</v>
      </c>
      <c r="F28" s="141"/>
      <c r="G28" s="141"/>
      <c r="H28" s="4"/>
      <c r="I28" s="4"/>
      <c r="J28" s="141"/>
      <c r="K28" s="141"/>
      <c r="L28" s="4"/>
      <c r="M28" s="4"/>
      <c r="N28" s="141"/>
      <c r="O28" s="141"/>
      <c r="P28" s="4"/>
      <c r="Q28" s="4"/>
      <c r="R28" s="141"/>
      <c r="S28" s="141"/>
      <c r="T28" s="4">
        <v>2</v>
      </c>
      <c r="U28" s="4">
        <v>2</v>
      </c>
      <c r="V28" s="141"/>
      <c r="W28" s="141"/>
      <c r="X28" s="4"/>
      <c r="Y28" s="4"/>
      <c r="Z28" s="153"/>
    </row>
    <row r="29" spans="1:26">
      <c r="A29" s="316"/>
      <c r="B29" s="337"/>
      <c r="C29" s="106" t="s">
        <v>198</v>
      </c>
      <c r="D29" s="5">
        <v>2</v>
      </c>
      <c r="E29" s="9">
        <v>2</v>
      </c>
      <c r="F29" s="141"/>
      <c r="G29" s="141"/>
      <c r="H29" s="4"/>
      <c r="I29" s="4"/>
      <c r="J29" s="141"/>
      <c r="K29" s="141"/>
      <c r="L29" s="4"/>
      <c r="M29" s="4"/>
      <c r="N29" s="141"/>
      <c r="O29" s="141"/>
      <c r="P29" s="4"/>
      <c r="Q29" s="4"/>
      <c r="R29" s="141"/>
      <c r="S29" s="141"/>
      <c r="T29" s="4"/>
      <c r="U29" s="4"/>
      <c r="V29" s="141">
        <v>2</v>
      </c>
      <c r="W29" s="141">
        <v>2</v>
      </c>
      <c r="X29" s="4" t="s">
        <v>49</v>
      </c>
      <c r="Y29" s="4" t="s">
        <v>49</v>
      </c>
      <c r="Z29" s="153" t="s">
        <v>36</v>
      </c>
    </row>
    <row r="30" spans="1:26">
      <c r="A30" s="316"/>
      <c r="B30" s="337"/>
      <c r="C30" s="16" t="s">
        <v>58</v>
      </c>
      <c r="D30" s="5">
        <v>1</v>
      </c>
      <c r="E30" s="9">
        <v>1</v>
      </c>
      <c r="F30" s="141">
        <v>1</v>
      </c>
      <c r="G30" s="141">
        <v>1</v>
      </c>
      <c r="H30" s="4"/>
      <c r="I30" s="4"/>
      <c r="J30" s="141"/>
      <c r="K30" s="141"/>
      <c r="L30" s="4"/>
      <c r="M30" s="4"/>
      <c r="N30" s="141"/>
      <c r="O30" s="141"/>
      <c r="P30" s="4"/>
      <c r="Q30" s="4"/>
      <c r="R30" s="141"/>
      <c r="S30" s="141"/>
      <c r="T30" s="4"/>
      <c r="U30" s="4"/>
      <c r="V30" s="141"/>
      <c r="W30" s="141"/>
      <c r="X30" s="4"/>
      <c r="Y30" s="4"/>
      <c r="Z30" s="153"/>
    </row>
    <row r="31" spans="1:26">
      <c r="A31" s="316"/>
      <c r="B31" s="337"/>
      <c r="C31" s="16" t="s">
        <v>59</v>
      </c>
      <c r="D31" s="5">
        <v>1</v>
      </c>
      <c r="E31" s="9">
        <v>1</v>
      </c>
      <c r="F31" s="141"/>
      <c r="G31" s="141"/>
      <c r="H31" s="4">
        <v>1</v>
      </c>
      <c r="I31" s="4">
        <v>1</v>
      </c>
      <c r="J31" s="141"/>
      <c r="K31" s="141"/>
      <c r="L31" s="4"/>
      <c r="M31" s="4"/>
      <c r="N31" s="141"/>
      <c r="O31" s="141"/>
      <c r="P31" s="4"/>
      <c r="Q31" s="4"/>
      <c r="R31" s="141"/>
      <c r="S31" s="141"/>
      <c r="T31" s="4"/>
      <c r="U31" s="4"/>
      <c r="V31" s="141"/>
      <c r="W31" s="141"/>
      <c r="X31" s="4"/>
      <c r="Y31" s="4"/>
      <c r="Z31" s="153"/>
    </row>
    <row r="32" spans="1:26">
      <c r="A32" s="316"/>
      <c r="B32" s="337"/>
      <c r="C32" s="16" t="s">
        <v>60</v>
      </c>
      <c r="D32" s="5">
        <v>1</v>
      </c>
      <c r="E32" s="9">
        <v>1</v>
      </c>
      <c r="F32" s="141"/>
      <c r="G32" s="141"/>
      <c r="H32" s="4"/>
      <c r="I32" s="4"/>
      <c r="J32" s="141">
        <v>1</v>
      </c>
      <c r="K32" s="141">
        <v>1</v>
      </c>
      <c r="L32" s="4"/>
      <c r="M32" s="4"/>
      <c r="N32" s="141"/>
      <c r="O32" s="141"/>
      <c r="P32" s="4"/>
      <c r="Q32" s="4"/>
      <c r="R32" s="141"/>
      <c r="S32" s="141"/>
      <c r="T32" s="4"/>
      <c r="U32" s="4"/>
      <c r="V32" s="141"/>
      <c r="W32" s="141"/>
      <c r="X32" s="4"/>
      <c r="Y32" s="4"/>
      <c r="Z32" s="153"/>
    </row>
    <row r="33" spans="1:26">
      <c r="A33" s="316"/>
      <c r="B33" s="337"/>
      <c r="C33" s="16" t="s">
        <v>61</v>
      </c>
      <c r="D33" s="5">
        <v>1</v>
      </c>
      <c r="E33" s="9">
        <v>1</v>
      </c>
      <c r="F33" s="141"/>
      <c r="G33" s="141"/>
      <c r="H33" s="4"/>
      <c r="I33" s="4"/>
      <c r="J33" s="141"/>
      <c r="K33" s="141"/>
      <c r="L33" s="4">
        <v>1</v>
      </c>
      <c r="M33" s="4">
        <v>1</v>
      </c>
      <c r="N33" s="141"/>
      <c r="O33" s="141"/>
      <c r="P33" s="4"/>
      <c r="Q33" s="4"/>
      <c r="R33" s="141"/>
      <c r="S33" s="141"/>
      <c r="T33" s="4"/>
      <c r="U33" s="4"/>
      <c r="V33" s="141"/>
      <c r="W33" s="141"/>
      <c r="X33" s="4"/>
      <c r="Y33" s="4"/>
      <c r="Z33" s="153"/>
    </row>
    <row r="34" spans="1:26">
      <c r="A34" s="316"/>
      <c r="B34" s="337"/>
      <c r="C34" s="16" t="s">
        <v>62</v>
      </c>
      <c r="D34" s="5">
        <v>1</v>
      </c>
      <c r="E34" s="9">
        <v>1</v>
      </c>
      <c r="F34" s="141"/>
      <c r="G34" s="141"/>
      <c r="H34" s="4"/>
      <c r="I34" s="4"/>
      <c r="J34" s="141"/>
      <c r="K34" s="141"/>
      <c r="L34" s="4"/>
      <c r="M34" s="4"/>
      <c r="N34" s="141">
        <v>1</v>
      </c>
      <c r="O34" s="141">
        <v>1</v>
      </c>
      <c r="P34" s="4"/>
      <c r="Q34" s="4"/>
      <c r="R34" s="141"/>
      <c r="S34" s="141"/>
      <c r="T34" s="4"/>
      <c r="U34" s="4"/>
      <c r="V34" s="141"/>
      <c r="W34" s="141"/>
      <c r="X34" s="4"/>
      <c r="Y34" s="4"/>
      <c r="Z34" s="153"/>
    </row>
    <row r="35" spans="1:26">
      <c r="A35" s="316"/>
      <c r="B35" s="337"/>
      <c r="C35" s="16" t="s">
        <v>63</v>
      </c>
      <c r="D35" s="5">
        <v>1</v>
      </c>
      <c r="E35" s="9">
        <v>1</v>
      </c>
      <c r="F35" s="141"/>
      <c r="G35" s="141"/>
      <c r="H35" s="4"/>
      <c r="I35" s="4"/>
      <c r="J35" s="141"/>
      <c r="K35" s="141"/>
      <c r="L35" s="4"/>
      <c r="M35" s="4"/>
      <c r="N35" s="141"/>
      <c r="O35" s="141"/>
      <c r="P35" s="4">
        <v>1</v>
      </c>
      <c r="Q35" s="4">
        <v>1</v>
      </c>
      <c r="R35" s="141"/>
      <c r="S35" s="141"/>
      <c r="T35" s="4"/>
      <c r="U35" s="4"/>
      <c r="V35" s="141"/>
      <c r="W35" s="141"/>
      <c r="X35" s="4"/>
      <c r="Y35" s="4"/>
      <c r="Z35" s="153"/>
    </row>
    <row r="36" spans="1:26">
      <c r="A36" s="316"/>
      <c r="B36" s="337"/>
      <c r="C36" s="16" t="s">
        <v>64</v>
      </c>
      <c r="D36" s="5">
        <v>1</v>
      </c>
      <c r="E36" s="9">
        <v>1</v>
      </c>
      <c r="F36" s="141"/>
      <c r="G36" s="141"/>
      <c r="H36" s="4"/>
      <c r="I36" s="4"/>
      <c r="J36" s="141"/>
      <c r="K36" s="141"/>
      <c r="L36" s="4"/>
      <c r="M36" s="4"/>
      <c r="N36" s="141"/>
      <c r="O36" s="141"/>
      <c r="P36" s="4"/>
      <c r="Q36" s="4"/>
      <c r="R36" s="141">
        <v>1</v>
      </c>
      <c r="S36" s="141">
        <v>1</v>
      </c>
      <c r="T36" s="4"/>
      <c r="U36" s="4"/>
      <c r="V36" s="141"/>
      <c r="W36" s="141"/>
      <c r="X36" s="4"/>
      <c r="Y36" s="4"/>
      <c r="Z36" s="153"/>
    </row>
    <row r="37" spans="1:26">
      <c r="A37" s="316"/>
      <c r="B37" s="337"/>
      <c r="C37" s="16" t="s">
        <v>65</v>
      </c>
      <c r="D37" s="5">
        <v>1</v>
      </c>
      <c r="E37" s="9">
        <v>1</v>
      </c>
      <c r="F37" s="141"/>
      <c r="G37" s="141"/>
      <c r="H37" s="4"/>
      <c r="I37" s="4"/>
      <c r="J37" s="141"/>
      <c r="K37" s="141"/>
      <c r="L37" s="4"/>
      <c r="M37" s="4"/>
      <c r="N37" s="141"/>
      <c r="O37" s="141"/>
      <c r="P37" s="4"/>
      <c r="Q37" s="4"/>
      <c r="R37" s="141"/>
      <c r="S37" s="141"/>
      <c r="T37" s="4">
        <v>1</v>
      </c>
      <c r="U37" s="4">
        <v>1</v>
      </c>
      <c r="V37" s="141"/>
      <c r="W37" s="141"/>
      <c r="X37" s="4"/>
      <c r="Y37" s="4"/>
      <c r="Z37" s="153"/>
    </row>
    <row r="38" spans="1:26">
      <c r="A38" s="316"/>
      <c r="B38" s="337"/>
      <c r="C38" s="16" t="s">
        <v>66</v>
      </c>
      <c r="D38" s="5">
        <v>1</v>
      </c>
      <c r="E38" s="9">
        <v>1</v>
      </c>
      <c r="F38" s="141"/>
      <c r="G38" s="141"/>
      <c r="H38" s="4"/>
      <c r="I38" s="4"/>
      <c r="J38" s="141"/>
      <c r="K38" s="141"/>
      <c r="L38" s="4"/>
      <c r="M38" s="4"/>
      <c r="N38" s="141"/>
      <c r="O38" s="141"/>
      <c r="P38" s="4"/>
      <c r="Q38" s="4"/>
      <c r="R38" s="141"/>
      <c r="S38" s="141"/>
      <c r="T38" s="4"/>
      <c r="U38" s="4"/>
      <c r="V38" s="141">
        <v>1</v>
      </c>
      <c r="W38" s="141">
        <v>1</v>
      </c>
      <c r="X38" s="4"/>
      <c r="Y38" s="4"/>
      <c r="Z38" s="153"/>
    </row>
    <row r="39" spans="1:26">
      <c r="A39" s="316"/>
      <c r="B39" s="337"/>
      <c r="C39" s="16" t="s">
        <v>67</v>
      </c>
      <c r="D39" s="5">
        <v>1</v>
      </c>
      <c r="E39" s="9">
        <v>1</v>
      </c>
      <c r="F39" s="141"/>
      <c r="G39" s="141"/>
      <c r="H39" s="4"/>
      <c r="I39" s="4"/>
      <c r="J39" s="141"/>
      <c r="K39" s="141"/>
      <c r="L39" s="4"/>
      <c r="M39" s="4"/>
      <c r="N39" s="141"/>
      <c r="O39" s="141"/>
      <c r="P39" s="4"/>
      <c r="Q39" s="4"/>
      <c r="R39" s="141"/>
      <c r="S39" s="141"/>
      <c r="T39" s="4"/>
      <c r="U39" s="4"/>
      <c r="V39" s="141"/>
      <c r="W39" s="141"/>
      <c r="X39" s="4">
        <v>1</v>
      </c>
      <c r="Y39" s="4">
        <v>1</v>
      </c>
      <c r="Z39" s="153"/>
    </row>
    <row r="40" spans="1:26">
      <c r="A40" s="316"/>
      <c r="B40" s="337"/>
      <c r="C40" s="10" t="s">
        <v>34</v>
      </c>
      <c r="D40" s="5">
        <v>2</v>
      </c>
      <c r="E40" s="9">
        <v>2</v>
      </c>
      <c r="F40" s="141">
        <v>2</v>
      </c>
      <c r="G40" s="141">
        <v>2</v>
      </c>
      <c r="H40" s="12" t="s">
        <v>0</v>
      </c>
      <c r="I40" s="12" t="s">
        <v>0</v>
      </c>
      <c r="J40" s="141"/>
      <c r="K40" s="141"/>
      <c r="L40" s="4"/>
      <c r="M40" s="4"/>
      <c r="N40" s="141"/>
      <c r="O40" s="141"/>
      <c r="P40" s="4"/>
      <c r="Q40" s="4"/>
      <c r="R40" s="141"/>
      <c r="S40" s="141"/>
      <c r="T40" s="4"/>
      <c r="U40" s="4"/>
      <c r="V40" s="141"/>
      <c r="W40" s="141"/>
      <c r="X40" s="4"/>
      <c r="Y40" s="4"/>
      <c r="Z40" s="153" t="s">
        <v>36</v>
      </c>
    </row>
    <row r="41" spans="1:26">
      <c r="A41" s="316"/>
      <c r="B41" s="337"/>
      <c r="C41" s="10" t="s">
        <v>35</v>
      </c>
      <c r="D41" s="5">
        <v>2</v>
      </c>
      <c r="E41" s="9">
        <v>2</v>
      </c>
      <c r="F41" s="141"/>
      <c r="G41" s="141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141"/>
      <c r="O41" s="141"/>
      <c r="P41" s="4"/>
      <c r="Q41" s="4"/>
      <c r="R41" s="141"/>
      <c r="S41" s="141"/>
      <c r="T41" s="4"/>
      <c r="U41" s="4"/>
      <c r="V41" s="141"/>
      <c r="W41" s="141"/>
      <c r="X41" s="4"/>
      <c r="Y41" s="4"/>
      <c r="Z41" s="153" t="s">
        <v>36</v>
      </c>
    </row>
    <row r="42" spans="1:26">
      <c r="A42" s="316"/>
      <c r="B42" s="337"/>
      <c r="C42" s="16" t="s">
        <v>68</v>
      </c>
      <c r="D42" s="5">
        <v>2</v>
      </c>
      <c r="E42" s="9">
        <v>2</v>
      </c>
      <c r="F42" s="141"/>
      <c r="G42" s="141"/>
      <c r="H42" s="4"/>
      <c r="I42" s="4"/>
      <c r="J42" s="141">
        <v>2</v>
      </c>
      <c r="K42" s="141">
        <v>2</v>
      </c>
      <c r="L42" s="12" t="s">
        <v>0</v>
      </c>
      <c r="M42" s="12" t="s">
        <v>0</v>
      </c>
      <c r="N42" s="141"/>
      <c r="O42" s="141"/>
      <c r="P42" s="4"/>
      <c r="Q42" s="4"/>
      <c r="R42" s="141"/>
      <c r="S42" s="141"/>
      <c r="T42" s="4"/>
      <c r="U42" s="4"/>
      <c r="V42" s="141"/>
      <c r="W42" s="141"/>
      <c r="X42" s="4"/>
      <c r="Y42" s="4"/>
      <c r="Z42" s="153" t="s">
        <v>36</v>
      </c>
    </row>
    <row r="43" spans="1:26">
      <c r="A43" s="316"/>
      <c r="B43" s="337"/>
      <c r="C43" s="10" t="s">
        <v>199</v>
      </c>
      <c r="D43" s="5">
        <v>2</v>
      </c>
      <c r="E43" s="9">
        <v>2</v>
      </c>
      <c r="F43" s="141"/>
      <c r="G43" s="141"/>
      <c r="H43" s="12"/>
      <c r="I43" s="12"/>
      <c r="J43" s="11"/>
      <c r="K43" s="11"/>
      <c r="L43" s="4"/>
      <c r="M43" s="4"/>
      <c r="N43" s="141"/>
      <c r="O43" s="141"/>
      <c r="P43" s="4">
        <v>2</v>
      </c>
      <c r="Q43" s="4">
        <v>2</v>
      </c>
      <c r="R43" s="141"/>
      <c r="S43" s="141"/>
      <c r="T43" s="4"/>
      <c r="U43" s="4"/>
      <c r="V43" s="141"/>
      <c r="W43" s="141"/>
      <c r="X43" s="4"/>
      <c r="Y43" s="4"/>
      <c r="Z43" s="153"/>
    </row>
    <row r="44" spans="1:26">
      <c r="A44" s="316"/>
      <c r="B44" s="337"/>
      <c r="C44" s="16" t="s">
        <v>1</v>
      </c>
      <c r="D44" s="5">
        <v>2</v>
      </c>
      <c r="E44" s="9">
        <v>2</v>
      </c>
      <c r="F44" s="141"/>
      <c r="G44" s="141"/>
      <c r="H44" s="4"/>
      <c r="I44" s="4"/>
      <c r="J44" s="141"/>
      <c r="K44" s="141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141"/>
      <c r="S44" s="141"/>
      <c r="T44" s="4"/>
      <c r="U44" s="4"/>
      <c r="V44" s="141"/>
      <c r="W44" s="141"/>
      <c r="X44" s="4"/>
      <c r="Y44" s="4"/>
      <c r="Z44" s="153" t="s">
        <v>36</v>
      </c>
    </row>
    <row r="45" spans="1:26">
      <c r="A45" s="316"/>
      <c r="B45" s="337"/>
      <c r="C45" s="16" t="s">
        <v>2</v>
      </c>
      <c r="D45" s="5">
        <v>2</v>
      </c>
      <c r="E45" s="9">
        <v>2</v>
      </c>
      <c r="F45" s="141"/>
      <c r="G45" s="141"/>
      <c r="H45" s="4"/>
      <c r="I45" s="4"/>
      <c r="J45" s="141"/>
      <c r="K45" s="141"/>
      <c r="L45" s="4"/>
      <c r="M45" s="4"/>
      <c r="N45" s="141"/>
      <c r="O45" s="141"/>
      <c r="P45" s="4"/>
      <c r="Q45" s="4"/>
      <c r="R45" s="141">
        <v>2</v>
      </c>
      <c r="S45" s="141">
        <v>2</v>
      </c>
      <c r="T45" s="12" t="s">
        <v>0</v>
      </c>
      <c r="U45" s="12" t="s">
        <v>0</v>
      </c>
      <c r="V45" s="141"/>
      <c r="W45" s="141"/>
      <c r="X45" s="4"/>
      <c r="Y45" s="4"/>
      <c r="Z45" s="153" t="s">
        <v>36</v>
      </c>
    </row>
    <row r="46" spans="1:26">
      <c r="A46" s="316"/>
      <c r="B46" s="337"/>
      <c r="C46" s="16" t="s">
        <v>69</v>
      </c>
      <c r="D46" s="5">
        <v>0</v>
      </c>
      <c r="E46" s="9">
        <v>4</v>
      </c>
      <c r="F46" s="141"/>
      <c r="G46" s="141"/>
      <c r="H46" s="4"/>
      <c r="I46" s="4"/>
      <c r="J46" s="141">
        <v>0</v>
      </c>
      <c r="K46" s="141">
        <v>2</v>
      </c>
      <c r="L46" s="4">
        <v>0</v>
      </c>
      <c r="M46" s="4">
        <v>2</v>
      </c>
      <c r="N46" s="141"/>
      <c r="O46" s="141"/>
      <c r="P46" s="4"/>
      <c r="Q46" s="4"/>
      <c r="R46" s="141"/>
      <c r="S46" s="141"/>
      <c r="T46" s="4"/>
      <c r="U46" s="4"/>
      <c r="V46" s="141"/>
      <c r="W46" s="141"/>
      <c r="X46" s="4"/>
      <c r="Y46" s="4"/>
      <c r="Z46" s="153"/>
    </row>
    <row r="47" spans="1:26">
      <c r="A47" s="316"/>
      <c r="B47" s="337"/>
      <c r="C47" s="16" t="s">
        <v>70</v>
      </c>
      <c r="D47" s="5">
        <v>0</v>
      </c>
      <c r="E47" s="9">
        <v>4</v>
      </c>
      <c r="F47" s="141"/>
      <c r="G47" s="141"/>
      <c r="H47" s="4"/>
      <c r="I47" s="4"/>
      <c r="J47" s="141"/>
      <c r="K47" s="141"/>
      <c r="L47" s="4"/>
      <c r="M47" s="4"/>
      <c r="N47" s="141">
        <v>0</v>
      </c>
      <c r="O47" s="141">
        <v>2</v>
      </c>
      <c r="P47" s="4">
        <v>0</v>
      </c>
      <c r="Q47" s="4">
        <v>2</v>
      </c>
      <c r="R47" s="141"/>
      <c r="S47" s="141"/>
      <c r="T47" s="4"/>
      <c r="U47" s="4"/>
      <c r="V47" s="141"/>
      <c r="W47" s="141"/>
      <c r="X47" s="4"/>
      <c r="Y47" s="4"/>
      <c r="Z47" s="153"/>
    </row>
    <row r="48" spans="1:26">
      <c r="A48" s="316"/>
      <c r="B48" s="337"/>
      <c r="C48" s="16" t="s">
        <v>71</v>
      </c>
      <c r="D48" s="5">
        <v>2</v>
      </c>
      <c r="E48" s="9">
        <v>2</v>
      </c>
      <c r="F48" s="141"/>
      <c r="G48" s="141"/>
      <c r="H48" s="4">
        <v>2</v>
      </c>
      <c r="I48" s="4">
        <v>2</v>
      </c>
      <c r="J48" s="141"/>
      <c r="K48" s="141"/>
      <c r="L48" s="4"/>
      <c r="M48" s="4"/>
      <c r="N48" s="141"/>
      <c r="O48" s="141"/>
      <c r="P48" s="4"/>
      <c r="Q48" s="4"/>
      <c r="R48" s="141"/>
      <c r="S48" s="141"/>
      <c r="T48" s="4"/>
      <c r="U48" s="4"/>
      <c r="V48" s="141"/>
      <c r="W48" s="141"/>
      <c r="X48" s="4"/>
      <c r="Y48" s="4"/>
      <c r="Z48" s="153"/>
    </row>
    <row r="49" spans="1:26">
      <c r="A49" s="316"/>
      <c r="B49" s="337"/>
      <c r="C49" s="16" t="s">
        <v>72</v>
      </c>
      <c r="D49" s="5">
        <v>2</v>
      </c>
      <c r="E49" s="9">
        <v>2</v>
      </c>
      <c r="F49" s="141"/>
      <c r="G49" s="141"/>
      <c r="H49" s="4"/>
      <c r="I49" s="4"/>
      <c r="J49" s="141">
        <v>2</v>
      </c>
      <c r="K49" s="141">
        <v>2</v>
      </c>
      <c r="L49" s="12"/>
      <c r="M49" s="12"/>
      <c r="N49" s="141"/>
      <c r="O49" s="141"/>
      <c r="P49" s="12"/>
      <c r="Q49" s="12"/>
      <c r="R49" s="141"/>
      <c r="S49" s="141"/>
      <c r="T49" s="4"/>
      <c r="U49" s="4"/>
      <c r="V49" s="141"/>
      <c r="W49" s="141"/>
      <c r="X49" s="4"/>
      <c r="Y49" s="4"/>
      <c r="Z49" s="153"/>
    </row>
    <row r="50" spans="1:26">
      <c r="A50" s="316"/>
      <c r="B50" s="337"/>
      <c r="C50" s="16" t="s">
        <v>73</v>
      </c>
      <c r="D50" s="5">
        <v>2</v>
      </c>
      <c r="E50" s="9">
        <v>2</v>
      </c>
      <c r="F50" s="141"/>
      <c r="G50" s="141"/>
      <c r="H50" s="4"/>
      <c r="I50" s="4"/>
      <c r="J50" s="141"/>
      <c r="K50" s="141"/>
      <c r="L50" s="4">
        <v>2</v>
      </c>
      <c r="M50" s="4">
        <v>2</v>
      </c>
      <c r="N50" s="141"/>
      <c r="O50" s="141"/>
      <c r="P50" s="4"/>
      <c r="Q50" s="4"/>
      <c r="R50" s="141"/>
      <c r="S50" s="141"/>
      <c r="T50" s="12"/>
      <c r="U50" s="12"/>
      <c r="V50" s="141"/>
      <c r="W50" s="141"/>
      <c r="X50" s="4"/>
      <c r="Y50" s="4"/>
      <c r="Z50" s="153"/>
    </row>
    <row r="51" spans="1:26">
      <c r="A51" s="316"/>
      <c r="B51" s="337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138">
        <f t="shared" si="1"/>
        <v>5</v>
      </c>
      <c r="G51" s="138">
        <f t="shared" si="1"/>
        <v>5</v>
      </c>
      <c r="H51" s="15">
        <f t="shared" si="1"/>
        <v>5</v>
      </c>
      <c r="I51" s="15">
        <f t="shared" si="1"/>
        <v>5</v>
      </c>
      <c r="J51" s="138">
        <f t="shared" si="1"/>
        <v>5</v>
      </c>
      <c r="K51" s="138">
        <f t="shared" si="1"/>
        <v>7</v>
      </c>
      <c r="L51" s="15">
        <f t="shared" si="1"/>
        <v>5</v>
      </c>
      <c r="M51" s="15">
        <f t="shared" si="1"/>
        <v>7</v>
      </c>
      <c r="N51" s="138">
        <f t="shared" si="1"/>
        <v>5</v>
      </c>
      <c r="O51" s="138">
        <f t="shared" si="1"/>
        <v>7</v>
      </c>
      <c r="P51" s="15">
        <f t="shared" si="1"/>
        <v>9</v>
      </c>
      <c r="Q51" s="15">
        <f t="shared" si="1"/>
        <v>11</v>
      </c>
      <c r="R51" s="138">
        <f t="shared" si="1"/>
        <v>5</v>
      </c>
      <c r="S51" s="138">
        <f t="shared" si="1"/>
        <v>5</v>
      </c>
      <c r="T51" s="15">
        <f t="shared" si="1"/>
        <v>3</v>
      </c>
      <c r="U51" s="15">
        <f t="shared" si="1"/>
        <v>3</v>
      </c>
      <c r="V51" s="138">
        <f t="shared" si="1"/>
        <v>3</v>
      </c>
      <c r="W51" s="138">
        <f t="shared" si="1"/>
        <v>3</v>
      </c>
      <c r="X51" s="15">
        <f t="shared" si="1"/>
        <v>1</v>
      </c>
      <c r="Y51" s="15">
        <f t="shared" si="1"/>
        <v>1</v>
      </c>
      <c r="Z51" s="154"/>
    </row>
    <row r="52" spans="1:26">
      <c r="A52" s="316"/>
      <c r="B52" s="338" t="s">
        <v>37</v>
      </c>
      <c r="C52" s="92" t="s">
        <v>173</v>
      </c>
      <c r="D52" s="93">
        <v>4</v>
      </c>
      <c r="E52" s="94">
        <v>4</v>
      </c>
      <c r="F52" s="82">
        <v>2</v>
      </c>
      <c r="G52" s="82">
        <v>2</v>
      </c>
      <c r="H52" s="87">
        <v>2</v>
      </c>
      <c r="I52" s="87">
        <v>2</v>
      </c>
      <c r="J52" s="82"/>
      <c r="K52" s="82"/>
      <c r="L52" s="87"/>
      <c r="M52" s="87"/>
      <c r="N52" s="82"/>
      <c r="O52" s="82"/>
      <c r="P52" s="87"/>
      <c r="Q52" s="87"/>
      <c r="R52" s="82"/>
      <c r="S52" s="82"/>
      <c r="T52" s="87"/>
      <c r="U52" s="87"/>
      <c r="V52" s="82"/>
      <c r="W52" s="82"/>
      <c r="X52" s="87"/>
      <c r="Y52" s="87"/>
      <c r="Z52" s="152"/>
    </row>
    <row r="53" spans="1:26">
      <c r="A53" s="316"/>
      <c r="B53" s="338"/>
      <c r="C53" s="88" t="s">
        <v>142</v>
      </c>
      <c r="D53" s="93">
        <v>4</v>
      </c>
      <c r="E53" s="94">
        <v>4</v>
      </c>
      <c r="F53" s="82">
        <v>2</v>
      </c>
      <c r="G53" s="82">
        <v>2</v>
      </c>
      <c r="H53" s="87">
        <v>2</v>
      </c>
      <c r="I53" s="87">
        <v>2</v>
      </c>
      <c r="J53" s="82"/>
      <c r="K53" s="82"/>
      <c r="L53" s="87"/>
      <c r="M53" s="87"/>
      <c r="N53" s="82"/>
      <c r="O53" s="82"/>
      <c r="P53" s="87"/>
      <c r="Q53" s="87"/>
      <c r="R53" s="82"/>
      <c r="S53" s="82"/>
      <c r="T53" s="87"/>
      <c r="U53" s="87"/>
      <c r="V53" s="82"/>
      <c r="W53" s="82"/>
      <c r="X53" s="87"/>
      <c r="Y53" s="87"/>
      <c r="Z53" s="152"/>
    </row>
    <row r="54" spans="1:26">
      <c r="A54" s="316"/>
      <c r="B54" s="338"/>
      <c r="C54" s="89" t="s">
        <v>143</v>
      </c>
      <c r="D54" s="95">
        <v>4</v>
      </c>
      <c r="E54" s="96">
        <v>4</v>
      </c>
      <c r="F54" s="86">
        <v>2</v>
      </c>
      <c r="G54" s="86">
        <v>2</v>
      </c>
      <c r="H54" s="22">
        <v>2</v>
      </c>
      <c r="I54" s="22">
        <v>2</v>
      </c>
      <c r="J54" s="82"/>
      <c r="K54" s="82"/>
      <c r="L54" s="87"/>
      <c r="M54" s="87"/>
      <c r="N54" s="82"/>
      <c r="O54" s="82"/>
      <c r="P54" s="87"/>
      <c r="Q54" s="87"/>
      <c r="R54" s="82"/>
      <c r="S54" s="82"/>
      <c r="T54" s="87"/>
      <c r="U54" s="87"/>
      <c r="V54" s="82"/>
      <c r="W54" s="82"/>
      <c r="X54" s="87"/>
      <c r="Y54" s="87"/>
      <c r="Z54" s="152"/>
    </row>
    <row r="55" spans="1:26">
      <c r="A55" s="316"/>
      <c r="B55" s="338"/>
      <c r="C55" s="97" t="s">
        <v>297</v>
      </c>
      <c r="D55" s="95">
        <v>4</v>
      </c>
      <c r="E55" s="96">
        <v>4</v>
      </c>
      <c r="F55" s="86">
        <v>2</v>
      </c>
      <c r="G55" s="86">
        <v>2</v>
      </c>
      <c r="H55" s="22">
        <v>2</v>
      </c>
      <c r="I55" s="22">
        <v>2</v>
      </c>
      <c r="J55" s="82"/>
      <c r="K55" s="82"/>
      <c r="L55" s="87"/>
      <c r="M55" s="87"/>
      <c r="N55" s="82"/>
      <c r="O55" s="82"/>
      <c r="P55" s="87"/>
      <c r="Q55" s="87"/>
      <c r="R55" s="82"/>
      <c r="S55" s="82"/>
      <c r="T55" s="87"/>
      <c r="U55" s="87"/>
      <c r="V55" s="82"/>
      <c r="W55" s="82"/>
      <c r="X55" s="87"/>
      <c r="Y55" s="87"/>
      <c r="Z55" s="152"/>
    </row>
    <row r="56" spans="1:26">
      <c r="A56" s="316"/>
      <c r="B56" s="338"/>
      <c r="C56" s="89" t="s">
        <v>144</v>
      </c>
      <c r="D56" s="95">
        <v>2</v>
      </c>
      <c r="E56" s="96">
        <v>2</v>
      </c>
      <c r="F56" s="86">
        <v>2</v>
      </c>
      <c r="G56" s="86">
        <v>2</v>
      </c>
      <c r="H56" s="22"/>
      <c r="I56" s="22"/>
      <c r="J56" s="86"/>
      <c r="K56" s="86"/>
      <c r="L56" s="22"/>
      <c r="M56" s="22"/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55"/>
    </row>
    <row r="57" spans="1:26">
      <c r="A57" s="316"/>
      <c r="B57" s="338"/>
      <c r="C57" s="89" t="s">
        <v>145</v>
      </c>
      <c r="D57" s="95">
        <v>2</v>
      </c>
      <c r="E57" s="96">
        <v>2</v>
      </c>
      <c r="F57" s="86"/>
      <c r="G57" s="86"/>
      <c r="H57" s="22">
        <v>2</v>
      </c>
      <c r="I57" s="22">
        <v>2</v>
      </c>
      <c r="J57" s="86"/>
      <c r="K57" s="86"/>
      <c r="L57" s="22"/>
      <c r="M57" s="22"/>
      <c r="N57" s="86"/>
      <c r="O57" s="86"/>
      <c r="P57" s="22"/>
      <c r="Q57" s="22"/>
      <c r="R57" s="86"/>
      <c r="S57" s="86"/>
      <c r="T57" s="22"/>
      <c r="U57" s="22"/>
      <c r="V57" s="86"/>
      <c r="W57" s="86"/>
      <c r="X57" s="22"/>
      <c r="Y57" s="22"/>
      <c r="Z57" s="155"/>
    </row>
    <row r="58" spans="1:26">
      <c r="A58" s="316"/>
      <c r="B58" s="338"/>
      <c r="C58" s="97" t="s">
        <v>174</v>
      </c>
      <c r="D58" s="95">
        <v>4</v>
      </c>
      <c r="E58" s="96">
        <v>4</v>
      </c>
      <c r="F58" s="86"/>
      <c r="G58" s="86"/>
      <c r="H58" s="22"/>
      <c r="I58" s="22"/>
      <c r="J58" s="86">
        <v>2</v>
      </c>
      <c r="K58" s="86">
        <v>2</v>
      </c>
      <c r="L58" s="22">
        <v>2</v>
      </c>
      <c r="M58" s="22">
        <v>2</v>
      </c>
      <c r="N58" s="86"/>
      <c r="O58" s="86"/>
      <c r="P58" s="22"/>
      <c r="Q58" s="22"/>
      <c r="R58" s="86"/>
      <c r="S58" s="86"/>
      <c r="T58" s="22"/>
      <c r="U58" s="22"/>
      <c r="V58" s="86"/>
      <c r="W58" s="86"/>
      <c r="X58" s="22"/>
      <c r="Y58" s="22"/>
      <c r="Z58" s="155"/>
    </row>
    <row r="59" spans="1:26">
      <c r="A59" s="316"/>
      <c r="B59" s="338"/>
      <c r="C59" s="88" t="s">
        <v>146</v>
      </c>
      <c r="D59" s="95">
        <v>4</v>
      </c>
      <c r="E59" s="96">
        <v>4</v>
      </c>
      <c r="F59" s="86"/>
      <c r="G59" s="86"/>
      <c r="H59" s="22"/>
      <c r="I59" s="22"/>
      <c r="J59" s="86">
        <v>2</v>
      </c>
      <c r="K59" s="86">
        <v>2</v>
      </c>
      <c r="L59" s="22">
        <v>2</v>
      </c>
      <c r="M59" s="22">
        <v>2</v>
      </c>
      <c r="N59" s="86"/>
      <c r="O59" s="86"/>
      <c r="P59" s="22"/>
      <c r="Q59" s="22"/>
      <c r="R59" s="86"/>
      <c r="S59" s="86"/>
      <c r="T59" s="22"/>
      <c r="U59" s="22"/>
      <c r="V59" s="86"/>
      <c r="W59" s="86"/>
      <c r="X59" s="22"/>
      <c r="Y59" s="22"/>
      <c r="Z59" s="155"/>
    </row>
    <row r="60" spans="1:26">
      <c r="A60" s="316"/>
      <c r="B60" s="338"/>
      <c r="C60" s="89" t="s">
        <v>147</v>
      </c>
      <c r="D60" s="95">
        <v>4</v>
      </c>
      <c r="E60" s="96">
        <v>4</v>
      </c>
      <c r="F60" s="86"/>
      <c r="G60" s="86"/>
      <c r="H60" s="22"/>
      <c r="I60" s="22"/>
      <c r="J60" s="86">
        <v>2</v>
      </c>
      <c r="K60" s="86">
        <v>2</v>
      </c>
      <c r="L60" s="22">
        <v>2</v>
      </c>
      <c r="M60" s="22">
        <v>2</v>
      </c>
      <c r="N60" s="86"/>
      <c r="O60" s="86"/>
      <c r="P60" s="22"/>
      <c r="Q60" s="22"/>
      <c r="R60" s="86"/>
      <c r="S60" s="86"/>
      <c r="T60" s="22"/>
      <c r="U60" s="22"/>
      <c r="V60" s="86"/>
      <c r="W60" s="86"/>
      <c r="X60" s="22"/>
      <c r="Y60" s="22"/>
      <c r="Z60" s="155"/>
    </row>
    <row r="61" spans="1:26">
      <c r="A61" s="316"/>
      <c r="B61" s="338"/>
      <c r="C61" s="175" t="s">
        <v>256</v>
      </c>
      <c r="D61" s="93">
        <v>4</v>
      </c>
      <c r="E61" s="94">
        <v>4</v>
      </c>
      <c r="F61" s="82"/>
      <c r="G61" s="82"/>
      <c r="H61" s="87"/>
      <c r="I61" s="87"/>
      <c r="J61" s="86">
        <v>2</v>
      </c>
      <c r="K61" s="86">
        <v>2</v>
      </c>
      <c r="L61" s="22">
        <v>2</v>
      </c>
      <c r="M61" s="22">
        <v>2</v>
      </c>
      <c r="N61" s="86"/>
      <c r="O61" s="86"/>
      <c r="P61" s="22"/>
      <c r="Q61" s="22"/>
      <c r="R61" s="86"/>
      <c r="S61" s="86"/>
      <c r="T61" s="22"/>
      <c r="U61" s="22"/>
      <c r="V61" s="86"/>
      <c r="W61" s="86"/>
      <c r="X61" s="22"/>
      <c r="Y61" s="22"/>
      <c r="Z61" s="155"/>
    </row>
    <row r="62" spans="1:26">
      <c r="A62" s="316"/>
      <c r="B62" s="338"/>
      <c r="C62" s="97" t="s">
        <v>175</v>
      </c>
      <c r="D62" s="95">
        <v>4</v>
      </c>
      <c r="E62" s="96">
        <v>4</v>
      </c>
      <c r="F62" s="86"/>
      <c r="G62" s="86"/>
      <c r="H62" s="22"/>
      <c r="I62" s="22"/>
      <c r="J62" s="90"/>
      <c r="K62" s="90"/>
      <c r="L62" s="91"/>
      <c r="M62" s="91"/>
      <c r="N62" s="86">
        <v>2</v>
      </c>
      <c r="O62" s="86">
        <v>2</v>
      </c>
      <c r="P62" s="22">
        <v>2</v>
      </c>
      <c r="Q62" s="22">
        <v>2</v>
      </c>
      <c r="R62" s="86"/>
      <c r="S62" s="86"/>
      <c r="T62" s="22"/>
      <c r="U62" s="22"/>
      <c r="V62" s="86"/>
      <c r="W62" s="86"/>
      <c r="X62" s="22"/>
      <c r="Y62" s="22"/>
      <c r="Z62" s="155"/>
    </row>
    <row r="63" spans="1:26">
      <c r="A63" s="316"/>
      <c r="B63" s="338"/>
      <c r="C63" s="88" t="s">
        <v>148</v>
      </c>
      <c r="D63" s="95">
        <v>4</v>
      </c>
      <c r="E63" s="96">
        <v>4</v>
      </c>
      <c r="F63" s="86"/>
      <c r="G63" s="86"/>
      <c r="H63" s="22"/>
      <c r="I63" s="22"/>
      <c r="J63" s="90"/>
      <c r="K63" s="90"/>
      <c r="L63" s="91"/>
      <c r="M63" s="91"/>
      <c r="N63" s="86">
        <v>2</v>
      </c>
      <c r="O63" s="86">
        <v>2</v>
      </c>
      <c r="P63" s="22">
        <v>2</v>
      </c>
      <c r="Q63" s="22">
        <v>2</v>
      </c>
      <c r="R63" s="86"/>
      <c r="S63" s="86"/>
      <c r="T63" s="22"/>
      <c r="U63" s="22"/>
      <c r="V63" s="86"/>
      <c r="W63" s="86"/>
      <c r="X63" s="22"/>
      <c r="Y63" s="22"/>
      <c r="Z63" s="155"/>
    </row>
    <row r="64" spans="1:26">
      <c r="A64" s="316"/>
      <c r="B64" s="338"/>
      <c r="C64" s="97" t="s">
        <v>176</v>
      </c>
      <c r="D64" s="95">
        <v>4</v>
      </c>
      <c r="E64" s="96">
        <v>4</v>
      </c>
      <c r="F64" s="86"/>
      <c r="G64" s="86"/>
      <c r="H64" s="22"/>
      <c r="I64" s="22"/>
      <c r="J64" s="86"/>
      <c r="K64" s="86"/>
      <c r="L64" s="22"/>
      <c r="M64" s="22"/>
      <c r="N64" s="86">
        <v>2</v>
      </c>
      <c r="O64" s="86">
        <v>2</v>
      </c>
      <c r="P64" s="22">
        <v>2</v>
      </c>
      <c r="Q64" s="22">
        <v>2</v>
      </c>
      <c r="R64" s="86"/>
      <c r="S64" s="86"/>
      <c r="T64" s="22"/>
      <c r="U64" s="22"/>
      <c r="V64" s="86"/>
      <c r="W64" s="86"/>
      <c r="X64" s="22"/>
      <c r="Y64" s="22"/>
      <c r="Z64" s="155"/>
    </row>
    <row r="65" spans="1:26">
      <c r="A65" s="316"/>
      <c r="B65" s="338"/>
      <c r="C65" s="176" t="s">
        <v>298</v>
      </c>
      <c r="D65" s="93">
        <v>4</v>
      </c>
      <c r="E65" s="94">
        <v>4</v>
      </c>
      <c r="F65" s="82"/>
      <c r="G65" s="82"/>
      <c r="H65" s="87"/>
      <c r="I65" s="87"/>
      <c r="J65" s="86"/>
      <c r="K65" s="86"/>
      <c r="L65" s="22"/>
      <c r="M65" s="22"/>
      <c r="N65" s="86">
        <v>2</v>
      </c>
      <c r="O65" s="86">
        <v>2</v>
      </c>
      <c r="P65" s="22">
        <v>2</v>
      </c>
      <c r="Q65" s="22">
        <v>2</v>
      </c>
      <c r="R65" s="86"/>
      <c r="S65" s="86"/>
      <c r="T65" s="22"/>
      <c r="U65" s="22"/>
      <c r="V65" s="86"/>
      <c r="W65" s="86"/>
      <c r="X65" s="22"/>
      <c r="Y65" s="22"/>
      <c r="Z65" s="155"/>
    </row>
    <row r="66" spans="1:26">
      <c r="A66" s="316"/>
      <c r="B66" s="338"/>
      <c r="C66" s="175" t="s">
        <v>257</v>
      </c>
      <c r="D66" s="93">
        <v>4</v>
      </c>
      <c r="E66" s="94">
        <v>4</v>
      </c>
      <c r="F66" s="82"/>
      <c r="G66" s="82"/>
      <c r="H66" s="87"/>
      <c r="I66" s="87"/>
      <c r="J66" s="86"/>
      <c r="K66" s="86"/>
      <c r="L66" s="22"/>
      <c r="M66" s="22"/>
      <c r="N66" s="86"/>
      <c r="O66" s="86"/>
      <c r="P66" s="22"/>
      <c r="Q66" s="22"/>
      <c r="R66" s="86">
        <v>2</v>
      </c>
      <c r="S66" s="86">
        <v>2</v>
      </c>
      <c r="T66" s="22">
        <v>2</v>
      </c>
      <c r="U66" s="22">
        <v>2</v>
      </c>
      <c r="V66" s="86"/>
      <c r="W66" s="86"/>
      <c r="X66" s="22"/>
      <c r="Y66" s="22"/>
      <c r="Z66" s="155"/>
    </row>
    <row r="67" spans="1:26">
      <c r="A67" s="316"/>
      <c r="B67" s="338"/>
      <c r="C67" s="89" t="s">
        <v>258</v>
      </c>
      <c r="D67" s="95">
        <v>4</v>
      </c>
      <c r="E67" s="96">
        <v>4</v>
      </c>
      <c r="F67" s="86"/>
      <c r="G67" s="86"/>
      <c r="H67" s="22"/>
      <c r="I67" s="22"/>
      <c r="J67" s="86"/>
      <c r="K67" s="86"/>
      <c r="L67" s="22"/>
      <c r="M67" s="22"/>
      <c r="N67" s="86"/>
      <c r="O67" s="86"/>
      <c r="P67" s="22"/>
      <c r="Q67" s="22"/>
      <c r="R67" s="86">
        <v>2</v>
      </c>
      <c r="S67" s="86">
        <v>2</v>
      </c>
      <c r="T67" s="22">
        <v>2</v>
      </c>
      <c r="U67" s="22">
        <v>2</v>
      </c>
      <c r="V67" s="86"/>
      <c r="W67" s="86"/>
      <c r="X67" s="22"/>
      <c r="Y67" s="22"/>
      <c r="Z67" s="155"/>
    </row>
    <row r="68" spans="1:26">
      <c r="A68" s="316"/>
      <c r="B68" s="338"/>
      <c r="C68" s="175" t="s">
        <v>259</v>
      </c>
      <c r="D68" s="93">
        <v>2</v>
      </c>
      <c r="E68" s="94">
        <v>2</v>
      </c>
      <c r="F68" s="82"/>
      <c r="G68" s="82"/>
      <c r="H68" s="87"/>
      <c r="I68" s="87"/>
      <c r="J68" s="86"/>
      <c r="K68" s="86"/>
      <c r="L68" s="22"/>
      <c r="M68" s="22"/>
      <c r="N68" s="86"/>
      <c r="O68" s="86"/>
      <c r="P68" s="22"/>
      <c r="Q68" s="22"/>
      <c r="R68" s="86">
        <v>2</v>
      </c>
      <c r="S68" s="86">
        <v>2</v>
      </c>
      <c r="T68" s="22"/>
      <c r="U68" s="22"/>
      <c r="V68" s="86"/>
      <c r="W68" s="86"/>
      <c r="X68" s="22"/>
      <c r="Y68" s="22"/>
      <c r="Z68" s="155"/>
    </row>
    <row r="69" spans="1:26">
      <c r="A69" s="316"/>
      <c r="B69" s="338"/>
      <c r="C69" s="89" t="s">
        <v>260</v>
      </c>
      <c r="D69" s="95">
        <v>4</v>
      </c>
      <c r="E69" s="96">
        <v>4</v>
      </c>
      <c r="F69" s="86"/>
      <c r="G69" s="86"/>
      <c r="H69" s="22"/>
      <c r="I69" s="22"/>
      <c r="J69" s="86"/>
      <c r="K69" s="86"/>
      <c r="L69" s="22"/>
      <c r="M69" s="22"/>
      <c r="N69" s="86"/>
      <c r="O69" s="86"/>
      <c r="P69" s="22"/>
      <c r="Q69" s="22"/>
      <c r="R69" s="86"/>
      <c r="S69" s="86"/>
      <c r="T69" s="22"/>
      <c r="U69" s="22"/>
      <c r="V69" s="86">
        <v>2</v>
      </c>
      <c r="W69" s="86">
        <v>2</v>
      </c>
      <c r="X69" s="22">
        <v>2</v>
      </c>
      <c r="Y69" s="22">
        <v>2</v>
      </c>
      <c r="Z69" s="155"/>
    </row>
    <row r="70" spans="1:26">
      <c r="A70" s="316"/>
      <c r="B70" s="338"/>
      <c r="C70" s="176" t="s">
        <v>299</v>
      </c>
      <c r="D70" s="93">
        <v>4</v>
      </c>
      <c r="E70" s="94">
        <v>4</v>
      </c>
      <c r="F70" s="82"/>
      <c r="G70" s="82"/>
      <c r="H70" s="87"/>
      <c r="I70" s="87"/>
      <c r="J70" s="86"/>
      <c r="K70" s="86"/>
      <c r="L70" s="22"/>
      <c r="M70" s="22"/>
      <c r="N70" s="86"/>
      <c r="O70" s="86"/>
      <c r="P70" s="22"/>
      <c r="Q70" s="22"/>
      <c r="R70" s="86"/>
      <c r="S70" s="86"/>
      <c r="T70" s="22"/>
      <c r="U70" s="22"/>
      <c r="V70" s="86">
        <v>2</v>
      </c>
      <c r="W70" s="86">
        <v>2</v>
      </c>
      <c r="X70" s="22">
        <v>2</v>
      </c>
      <c r="Y70" s="22">
        <v>2</v>
      </c>
      <c r="Z70" s="155"/>
    </row>
    <row r="71" spans="1:26">
      <c r="A71" s="316"/>
      <c r="B71" s="338"/>
      <c r="C71" s="175" t="s">
        <v>261</v>
      </c>
      <c r="D71" s="93">
        <v>2</v>
      </c>
      <c r="E71" s="94">
        <v>2</v>
      </c>
      <c r="F71" s="82"/>
      <c r="G71" s="82"/>
      <c r="H71" s="87"/>
      <c r="I71" s="87"/>
      <c r="J71" s="86"/>
      <c r="K71" s="86"/>
      <c r="L71" s="22"/>
      <c r="M71" s="22"/>
      <c r="N71" s="86"/>
      <c r="O71" s="86"/>
      <c r="P71" s="22"/>
      <c r="Q71" s="22"/>
      <c r="R71" s="86"/>
      <c r="S71" s="86"/>
      <c r="T71" s="22"/>
      <c r="U71" s="22"/>
      <c r="V71" s="86">
        <v>2</v>
      </c>
      <c r="W71" s="86">
        <v>2</v>
      </c>
      <c r="X71" s="22"/>
      <c r="Y71" s="22"/>
      <c r="Z71" s="155"/>
    </row>
    <row r="72" spans="1:26">
      <c r="A72" s="316"/>
      <c r="B72" s="339"/>
      <c r="C72" s="177" t="s">
        <v>39</v>
      </c>
      <c r="D72" s="25">
        <f t="shared" ref="D72:Y72" si="2">SUM(D52:D71)</f>
        <v>72</v>
      </c>
      <c r="E72" s="26">
        <f t="shared" si="2"/>
        <v>72</v>
      </c>
      <c r="F72" s="27">
        <f t="shared" si="2"/>
        <v>10</v>
      </c>
      <c r="G72" s="27">
        <f t="shared" si="2"/>
        <v>10</v>
      </c>
      <c r="H72" s="128">
        <f t="shared" si="2"/>
        <v>10</v>
      </c>
      <c r="I72" s="128">
        <f t="shared" si="2"/>
        <v>10</v>
      </c>
      <c r="J72" s="27">
        <f t="shared" si="2"/>
        <v>8</v>
      </c>
      <c r="K72" s="27">
        <f t="shared" si="2"/>
        <v>8</v>
      </c>
      <c r="L72" s="28">
        <f t="shared" si="2"/>
        <v>8</v>
      </c>
      <c r="M72" s="28">
        <f t="shared" si="2"/>
        <v>8</v>
      </c>
      <c r="N72" s="27">
        <f t="shared" si="2"/>
        <v>8</v>
      </c>
      <c r="O72" s="27">
        <f t="shared" si="2"/>
        <v>8</v>
      </c>
      <c r="P72" s="28">
        <f t="shared" si="2"/>
        <v>8</v>
      </c>
      <c r="Q72" s="28">
        <f t="shared" si="2"/>
        <v>8</v>
      </c>
      <c r="R72" s="27">
        <f t="shared" si="2"/>
        <v>6</v>
      </c>
      <c r="S72" s="27">
        <f t="shared" si="2"/>
        <v>6</v>
      </c>
      <c r="T72" s="28">
        <f t="shared" si="2"/>
        <v>4</v>
      </c>
      <c r="U72" s="28">
        <f t="shared" si="2"/>
        <v>4</v>
      </c>
      <c r="V72" s="27">
        <f t="shared" si="2"/>
        <v>6</v>
      </c>
      <c r="W72" s="27">
        <f t="shared" si="2"/>
        <v>6</v>
      </c>
      <c r="X72" s="28">
        <f t="shared" si="2"/>
        <v>4</v>
      </c>
      <c r="Y72" s="28">
        <f t="shared" si="2"/>
        <v>4</v>
      </c>
      <c r="Z72" s="155"/>
    </row>
    <row r="73" spans="1:26">
      <c r="A73" s="316"/>
      <c r="B73" s="340" t="s">
        <v>40</v>
      </c>
      <c r="C73" s="156" t="s">
        <v>215</v>
      </c>
      <c r="D73" s="13">
        <v>6</v>
      </c>
      <c r="E73" s="33">
        <v>6</v>
      </c>
      <c r="F73" s="138">
        <v>3</v>
      </c>
      <c r="G73" s="138">
        <v>3</v>
      </c>
      <c r="H73" s="15">
        <v>3</v>
      </c>
      <c r="I73" s="15">
        <v>3</v>
      </c>
      <c r="J73" s="138"/>
      <c r="K73" s="138"/>
      <c r="L73" s="15"/>
      <c r="M73" s="15"/>
      <c r="N73" s="138"/>
      <c r="O73" s="138"/>
      <c r="P73" s="15"/>
      <c r="Q73" s="15"/>
      <c r="R73" s="138"/>
      <c r="S73" s="138"/>
      <c r="T73" s="15"/>
      <c r="U73" s="15"/>
      <c r="V73" s="138"/>
      <c r="W73" s="138"/>
      <c r="X73" s="15"/>
      <c r="Y73" s="15"/>
      <c r="Z73" s="155"/>
    </row>
    <row r="74" spans="1:26">
      <c r="A74" s="316"/>
      <c r="B74" s="338"/>
      <c r="C74" s="156" t="s">
        <v>216</v>
      </c>
      <c r="D74" s="13">
        <v>6</v>
      </c>
      <c r="E74" s="33">
        <v>6</v>
      </c>
      <c r="F74" s="138"/>
      <c r="G74" s="138"/>
      <c r="H74" s="15"/>
      <c r="I74" s="15"/>
      <c r="J74" s="138">
        <v>3</v>
      </c>
      <c r="K74" s="138">
        <v>3</v>
      </c>
      <c r="L74" s="15">
        <v>3</v>
      </c>
      <c r="M74" s="15">
        <v>3</v>
      </c>
      <c r="N74" s="138"/>
      <c r="O74" s="138"/>
      <c r="P74" s="15"/>
      <c r="Q74" s="15"/>
      <c r="R74" s="138"/>
      <c r="S74" s="138"/>
      <c r="T74" s="15"/>
      <c r="U74" s="15"/>
      <c r="V74" s="138"/>
      <c r="W74" s="138"/>
      <c r="X74" s="15"/>
      <c r="Y74" s="15"/>
      <c r="Z74" s="155"/>
    </row>
    <row r="75" spans="1:26">
      <c r="A75" s="316"/>
      <c r="B75" s="338"/>
      <c r="C75" s="156" t="s">
        <v>217</v>
      </c>
      <c r="D75" s="13">
        <v>8</v>
      </c>
      <c r="E75" s="33">
        <v>8</v>
      </c>
      <c r="F75" s="138"/>
      <c r="G75" s="138"/>
      <c r="H75" s="15"/>
      <c r="I75" s="15"/>
      <c r="J75" s="138">
        <v>4</v>
      </c>
      <c r="K75" s="138">
        <v>4</v>
      </c>
      <c r="L75" s="15">
        <v>4</v>
      </c>
      <c r="M75" s="15">
        <v>4</v>
      </c>
      <c r="N75" s="138"/>
      <c r="O75" s="138"/>
      <c r="P75" s="15"/>
      <c r="Q75" s="15"/>
      <c r="R75" s="138"/>
      <c r="S75" s="138"/>
      <c r="T75" s="15"/>
      <c r="U75" s="15"/>
      <c r="V75" s="138"/>
      <c r="W75" s="138"/>
      <c r="X75" s="15"/>
      <c r="Y75" s="15"/>
      <c r="Z75" s="155"/>
    </row>
    <row r="76" spans="1:26">
      <c r="A76" s="316"/>
      <c r="B76" s="338"/>
      <c r="C76" s="156" t="s">
        <v>218</v>
      </c>
      <c r="D76" s="13">
        <v>2</v>
      </c>
      <c r="E76" s="33">
        <v>2</v>
      </c>
      <c r="F76" s="138"/>
      <c r="G76" s="138"/>
      <c r="H76" s="15"/>
      <c r="I76" s="114"/>
      <c r="J76" s="138"/>
      <c r="K76" s="138"/>
      <c r="L76" s="15"/>
      <c r="M76" s="15"/>
      <c r="N76" s="138">
        <v>2</v>
      </c>
      <c r="O76" s="138">
        <v>2</v>
      </c>
      <c r="P76" s="15"/>
      <c r="Q76" s="15"/>
      <c r="R76" s="138"/>
      <c r="S76" s="138"/>
      <c r="T76" s="15"/>
      <c r="U76" s="15"/>
      <c r="V76" s="138"/>
      <c r="W76" s="138"/>
      <c r="X76" s="15"/>
      <c r="Y76" s="15"/>
      <c r="Z76" s="155"/>
    </row>
    <row r="77" spans="1:26">
      <c r="A77" s="316"/>
      <c r="B77" s="338"/>
      <c r="C77" s="156" t="s">
        <v>219</v>
      </c>
      <c r="D77" s="13">
        <v>3</v>
      </c>
      <c r="E77" s="33">
        <v>3</v>
      </c>
      <c r="F77" s="138"/>
      <c r="G77" s="138"/>
      <c r="H77" s="15"/>
      <c r="I77" s="15"/>
      <c r="J77" s="138"/>
      <c r="K77" s="138"/>
      <c r="L77" s="15"/>
      <c r="M77" s="15"/>
      <c r="N77" s="138">
        <v>3</v>
      </c>
      <c r="O77" s="138">
        <v>3</v>
      </c>
      <c r="P77" s="15"/>
      <c r="Q77" s="15"/>
      <c r="R77" s="138"/>
      <c r="S77" s="138"/>
      <c r="T77" s="15"/>
      <c r="U77" s="15"/>
      <c r="V77" s="138"/>
      <c r="W77" s="138"/>
      <c r="X77" s="15"/>
      <c r="Y77" s="15"/>
      <c r="Z77" s="155"/>
    </row>
    <row r="78" spans="1:26">
      <c r="A78" s="316"/>
      <c r="B78" s="338"/>
      <c r="C78" s="156" t="s">
        <v>220</v>
      </c>
      <c r="D78" s="13">
        <v>3</v>
      </c>
      <c r="E78" s="33">
        <v>3</v>
      </c>
      <c r="F78" s="138"/>
      <c r="G78" s="138"/>
      <c r="H78" s="15"/>
      <c r="I78" s="15"/>
      <c r="J78" s="138"/>
      <c r="K78" s="138"/>
      <c r="L78" s="15"/>
      <c r="M78" s="15"/>
      <c r="N78" s="138"/>
      <c r="O78" s="138"/>
      <c r="P78" s="15">
        <v>3</v>
      </c>
      <c r="Q78" s="15">
        <v>3</v>
      </c>
      <c r="R78" s="138"/>
      <c r="S78" s="138"/>
      <c r="T78" s="15"/>
      <c r="U78" s="15"/>
      <c r="V78" s="138"/>
      <c r="W78" s="138"/>
      <c r="X78" s="15"/>
      <c r="Y78" s="15"/>
      <c r="Z78" s="155"/>
    </row>
    <row r="79" spans="1:26" ht="16.8" thickBot="1">
      <c r="A79" s="317"/>
      <c r="B79" s="341"/>
      <c r="C79" s="157" t="s">
        <v>39</v>
      </c>
      <c r="D79" s="158">
        <f t="shared" ref="D79:Q79" si="3">SUM(D73:D78)</f>
        <v>28</v>
      </c>
      <c r="E79" s="159">
        <f t="shared" si="3"/>
        <v>28</v>
      </c>
      <c r="F79" s="160">
        <f t="shared" si="3"/>
        <v>3</v>
      </c>
      <c r="G79" s="160">
        <f t="shared" si="3"/>
        <v>3</v>
      </c>
      <c r="H79" s="161">
        <f t="shared" si="3"/>
        <v>3</v>
      </c>
      <c r="I79" s="161">
        <f t="shared" si="3"/>
        <v>3</v>
      </c>
      <c r="J79" s="160">
        <f t="shared" si="3"/>
        <v>7</v>
      </c>
      <c r="K79" s="160">
        <f t="shared" si="3"/>
        <v>7</v>
      </c>
      <c r="L79" s="161">
        <f t="shared" si="3"/>
        <v>7</v>
      </c>
      <c r="M79" s="161">
        <f t="shared" si="3"/>
        <v>7</v>
      </c>
      <c r="N79" s="160">
        <f t="shared" si="3"/>
        <v>5</v>
      </c>
      <c r="O79" s="160">
        <f t="shared" si="3"/>
        <v>5</v>
      </c>
      <c r="P79" s="161">
        <f t="shared" si="3"/>
        <v>3</v>
      </c>
      <c r="Q79" s="161">
        <f t="shared" si="3"/>
        <v>3</v>
      </c>
      <c r="R79" s="160"/>
      <c r="S79" s="160"/>
      <c r="T79" s="161"/>
      <c r="U79" s="161"/>
      <c r="V79" s="160"/>
      <c r="W79" s="160"/>
      <c r="X79" s="161"/>
      <c r="Y79" s="161"/>
      <c r="Z79" s="162"/>
    </row>
    <row r="80" spans="1:26" ht="16.8" thickBot="1">
      <c r="A80" s="342" t="s">
        <v>38</v>
      </c>
      <c r="B80" s="343"/>
      <c r="C80" s="343"/>
      <c r="D80" s="163">
        <f t="shared" ref="D80:Y80" si="4">D23+D51+D72+D79</f>
        <v>188</v>
      </c>
      <c r="E80" s="164">
        <f t="shared" si="4"/>
        <v>196</v>
      </c>
      <c r="F80" s="165">
        <f t="shared" si="4"/>
        <v>32</v>
      </c>
      <c r="G80" s="165">
        <f t="shared" si="4"/>
        <v>32</v>
      </c>
      <c r="H80" s="166">
        <f t="shared" si="4"/>
        <v>32</v>
      </c>
      <c r="I80" s="166">
        <f t="shared" si="4"/>
        <v>32</v>
      </c>
      <c r="J80" s="165">
        <f t="shared" si="4"/>
        <v>24</v>
      </c>
      <c r="K80" s="165">
        <f t="shared" si="4"/>
        <v>26</v>
      </c>
      <c r="L80" s="166">
        <f t="shared" si="4"/>
        <v>24</v>
      </c>
      <c r="M80" s="166">
        <f t="shared" si="4"/>
        <v>26</v>
      </c>
      <c r="N80" s="165">
        <f t="shared" si="4"/>
        <v>22</v>
      </c>
      <c r="O80" s="165">
        <f t="shared" si="4"/>
        <v>24</v>
      </c>
      <c r="P80" s="166">
        <f t="shared" si="4"/>
        <v>22</v>
      </c>
      <c r="Q80" s="166">
        <f t="shared" si="4"/>
        <v>24</v>
      </c>
      <c r="R80" s="165">
        <f t="shared" si="4"/>
        <v>11</v>
      </c>
      <c r="S80" s="165">
        <f t="shared" si="4"/>
        <v>11</v>
      </c>
      <c r="T80" s="166">
        <f t="shared" si="4"/>
        <v>7</v>
      </c>
      <c r="U80" s="166">
        <f t="shared" si="4"/>
        <v>7</v>
      </c>
      <c r="V80" s="165">
        <f t="shared" si="4"/>
        <v>9</v>
      </c>
      <c r="W80" s="165">
        <f t="shared" si="4"/>
        <v>9</v>
      </c>
      <c r="X80" s="166">
        <f t="shared" si="4"/>
        <v>5</v>
      </c>
      <c r="Y80" s="166">
        <f t="shared" si="4"/>
        <v>5</v>
      </c>
      <c r="Z80" s="167"/>
    </row>
    <row r="81" spans="1:26">
      <c r="A81" s="353" t="s">
        <v>262</v>
      </c>
      <c r="B81" s="354" t="s">
        <v>263</v>
      </c>
      <c r="C81" s="178" t="s">
        <v>264</v>
      </c>
      <c r="D81" s="5">
        <v>2</v>
      </c>
      <c r="E81" s="9">
        <v>2</v>
      </c>
      <c r="F81" s="143"/>
      <c r="G81" s="143"/>
      <c r="H81" s="4"/>
      <c r="I81" s="4"/>
      <c r="J81" s="143"/>
      <c r="K81" s="143"/>
      <c r="L81" s="4"/>
      <c r="M81" s="4"/>
      <c r="N81" s="143"/>
      <c r="O81" s="143"/>
      <c r="P81" s="4"/>
      <c r="Q81" s="4"/>
      <c r="R81" s="143">
        <v>2</v>
      </c>
      <c r="S81" s="143">
        <v>2</v>
      </c>
      <c r="T81" s="4"/>
      <c r="U81" s="4"/>
      <c r="V81" s="143"/>
      <c r="W81" s="143"/>
      <c r="X81" s="4"/>
      <c r="Y81" s="4"/>
      <c r="Z81" s="168"/>
    </row>
    <row r="82" spans="1:26">
      <c r="A82" s="353"/>
      <c r="B82" s="354"/>
      <c r="C82" s="178" t="s">
        <v>265</v>
      </c>
      <c r="D82" s="5">
        <v>2</v>
      </c>
      <c r="E82" s="9">
        <v>2</v>
      </c>
      <c r="F82" s="143"/>
      <c r="G82" s="143"/>
      <c r="H82" s="4"/>
      <c r="I82" s="4"/>
      <c r="J82" s="143"/>
      <c r="K82" s="143"/>
      <c r="L82" s="4"/>
      <c r="M82" s="4"/>
      <c r="N82" s="143"/>
      <c r="O82" s="143"/>
      <c r="P82" s="4"/>
      <c r="Q82" s="4"/>
      <c r="R82" s="143"/>
      <c r="S82" s="143"/>
      <c r="T82" s="4">
        <v>2</v>
      </c>
      <c r="U82" s="4">
        <v>2</v>
      </c>
      <c r="V82" s="143"/>
      <c r="W82" s="143"/>
      <c r="X82" s="4"/>
      <c r="Y82" s="4"/>
      <c r="Z82" s="168"/>
    </row>
    <row r="83" spans="1:26">
      <c r="A83" s="353"/>
      <c r="B83" s="354"/>
      <c r="C83" s="179" t="s">
        <v>266</v>
      </c>
      <c r="D83" s="5">
        <v>2</v>
      </c>
      <c r="E83" s="9">
        <v>2</v>
      </c>
      <c r="F83" s="143"/>
      <c r="G83" s="143"/>
      <c r="H83" s="4"/>
      <c r="I83" s="4"/>
      <c r="J83" s="143"/>
      <c r="K83" s="143"/>
      <c r="L83" s="4"/>
      <c r="M83" s="4"/>
      <c r="N83" s="143"/>
      <c r="O83" s="143"/>
      <c r="P83" s="4"/>
      <c r="Q83" s="4"/>
      <c r="R83" s="143">
        <v>2</v>
      </c>
      <c r="S83" s="143">
        <v>2</v>
      </c>
      <c r="T83" s="4"/>
      <c r="U83" s="4"/>
      <c r="V83" s="143"/>
      <c r="W83" s="143"/>
      <c r="X83" s="4"/>
      <c r="Y83" s="4"/>
      <c r="Z83" s="168"/>
    </row>
    <row r="84" spans="1:26">
      <c r="A84" s="353"/>
      <c r="B84" s="354"/>
      <c r="C84" s="179" t="s">
        <v>267</v>
      </c>
      <c r="D84" s="5">
        <v>2</v>
      </c>
      <c r="E84" s="9">
        <v>2</v>
      </c>
      <c r="F84" s="143"/>
      <c r="G84" s="143"/>
      <c r="H84" s="4"/>
      <c r="I84" s="4"/>
      <c r="J84" s="143"/>
      <c r="K84" s="143"/>
      <c r="L84" s="4"/>
      <c r="M84" s="4"/>
      <c r="N84" s="143"/>
      <c r="O84" s="143"/>
      <c r="P84" s="4"/>
      <c r="Q84" s="4"/>
      <c r="R84" s="143"/>
      <c r="S84" s="143"/>
      <c r="T84" s="4">
        <v>2</v>
      </c>
      <c r="U84" s="4">
        <v>2</v>
      </c>
      <c r="V84" s="143"/>
      <c r="W84" s="143"/>
      <c r="X84" s="4"/>
      <c r="Y84" s="4"/>
      <c r="Z84" s="168"/>
    </row>
    <row r="85" spans="1:26">
      <c r="A85" s="353"/>
      <c r="B85" s="354"/>
      <c r="C85" s="179" t="s">
        <v>268</v>
      </c>
      <c r="D85" s="5">
        <v>2</v>
      </c>
      <c r="E85" s="9">
        <v>2</v>
      </c>
      <c r="F85" s="143"/>
      <c r="G85" s="143"/>
      <c r="H85" s="4"/>
      <c r="I85" s="4"/>
      <c r="J85" s="143"/>
      <c r="K85" s="143"/>
      <c r="L85" s="4"/>
      <c r="M85" s="4"/>
      <c r="N85" s="143"/>
      <c r="O85" s="143"/>
      <c r="P85" s="4"/>
      <c r="Q85" s="4"/>
      <c r="R85" s="143"/>
      <c r="S85" s="143"/>
      <c r="T85" s="4">
        <v>2</v>
      </c>
      <c r="U85" s="4">
        <v>2</v>
      </c>
      <c r="V85" s="143"/>
      <c r="W85" s="143"/>
      <c r="X85" s="4"/>
      <c r="Y85" s="4"/>
      <c r="Z85" s="168"/>
    </row>
    <row r="86" spans="1:26">
      <c r="A86" s="353"/>
      <c r="B86" s="354"/>
      <c r="C86" s="179" t="s">
        <v>269</v>
      </c>
      <c r="D86" s="5">
        <v>2</v>
      </c>
      <c r="E86" s="9">
        <v>2</v>
      </c>
      <c r="F86" s="143"/>
      <c r="G86" s="143"/>
      <c r="H86" s="4"/>
      <c r="I86" s="4"/>
      <c r="J86" s="143"/>
      <c r="K86" s="143"/>
      <c r="L86" s="4"/>
      <c r="M86" s="4"/>
      <c r="N86" s="143"/>
      <c r="O86" s="143"/>
      <c r="P86" s="4"/>
      <c r="Q86" s="4"/>
      <c r="R86" s="143"/>
      <c r="S86" s="143"/>
      <c r="T86" s="4"/>
      <c r="U86" s="4"/>
      <c r="V86" s="143">
        <v>2</v>
      </c>
      <c r="W86" s="143">
        <v>2</v>
      </c>
      <c r="X86" s="4"/>
      <c r="Y86" s="4"/>
      <c r="Z86" s="168"/>
    </row>
    <row r="87" spans="1:26">
      <c r="A87" s="353"/>
      <c r="B87" s="355"/>
      <c r="C87" s="180" t="s">
        <v>270</v>
      </c>
      <c r="D87" s="125">
        <v>2</v>
      </c>
      <c r="E87" s="126">
        <v>2</v>
      </c>
      <c r="F87" s="127"/>
      <c r="G87" s="127"/>
      <c r="H87" s="128"/>
      <c r="I87" s="128"/>
      <c r="J87" s="127"/>
      <c r="K87" s="127"/>
      <c r="L87" s="128"/>
      <c r="M87" s="128"/>
      <c r="N87" s="127"/>
      <c r="O87" s="127"/>
      <c r="P87" s="128"/>
      <c r="Q87" s="128"/>
      <c r="R87" s="127"/>
      <c r="S87" s="127"/>
      <c r="T87" s="128"/>
      <c r="U87" s="128"/>
      <c r="V87" s="127"/>
      <c r="W87" s="127"/>
      <c r="X87" s="128">
        <v>2</v>
      </c>
      <c r="Y87" s="128">
        <v>2</v>
      </c>
      <c r="Z87" s="169"/>
    </row>
    <row r="88" spans="1:26" ht="16.8" thickBot="1">
      <c r="A88" s="353"/>
      <c r="B88" s="356"/>
      <c r="C88" s="181" t="s">
        <v>271</v>
      </c>
      <c r="D88" s="182">
        <v>2</v>
      </c>
      <c r="E88" s="183">
        <v>2</v>
      </c>
      <c r="F88" s="184"/>
      <c r="G88" s="184"/>
      <c r="H88" s="185"/>
      <c r="I88" s="185"/>
      <c r="J88" s="184"/>
      <c r="K88" s="184"/>
      <c r="L88" s="185"/>
      <c r="M88" s="185"/>
      <c r="N88" s="184"/>
      <c r="O88" s="184"/>
      <c r="P88" s="185"/>
      <c r="Q88" s="185"/>
      <c r="R88" s="184"/>
      <c r="S88" s="184"/>
      <c r="T88" s="185"/>
      <c r="U88" s="185"/>
      <c r="V88" s="184"/>
      <c r="W88" s="184"/>
      <c r="X88" s="185">
        <v>2</v>
      </c>
      <c r="Y88" s="185">
        <v>2</v>
      </c>
      <c r="Z88" s="170"/>
    </row>
    <row r="89" spans="1:26">
      <c r="A89" s="353"/>
      <c r="B89" s="357" t="s">
        <v>272</v>
      </c>
      <c r="C89" s="186" t="s">
        <v>273</v>
      </c>
      <c r="D89" s="187">
        <v>2</v>
      </c>
      <c r="E89" s="188">
        <v>2</v>
      </c>
      <c r="F89" s="189"/>
      <c r="G89" s="189"/>
      <c r="H89" s="190"/>
      <c r="I89" s="190"/>
      <c r="J89" s="189">
        <v>2</v>
      </c>
      <c r="K89" s="189">
        <v>2</v>
      </c>
      <c r="L89" s="190"/>
      <c r="M89" s="190"/>
      <c r="N89" s="189"/>
      <c r="O89" s="189"/>
      <c r="P89" s="190"/>
      <c r="Q89" s="190"/>
      <c r="R89" s="189"/>
      <c r="S89" s="189"/>
      <c r="T89" s="190"/>
      <c r="U89" s="190"/>
      <c r="V89" s="189"/>
      <c r="W89" s="189"/>
      <c r="X89" s="190"/>
      <c r="Y89" s="190"/>
      <c r="Z89" s="171"/>
    </row>
    <row r="90" spans="1:26">
      <c r="A90" s="353"/>
      <c r="B90" s="358"/>
      <c r="C90" s="89" t="s">
        <v>274</v>
      </c>
      <c r="D90" s="95">
        <v>2</v>
      </c>
      <c r="E90" s="96">
        <v>2</v>
      </c>
      <c r="F90" s="86"/>
      <c r="G90" s="86"/>
      <c r="H90" s="22"/>
      <c r="I90" s="22"/>
      <c r="J90" s="82"/>
      <c r="K90" s="82"/>
      <c r="L90" s="87">
        <v>2</v>
      </c>
      <c r="M90" s="87">
        <v>2</v>
      </c>
      <c r="N90" s="82"/>
      <c r="O90" s="82"/>
      <c r="P90" s="87"/>
      <c r="Q90" s="87"/>
      <c r="R90" s="82"/>
      <c r="S90" s="82"/>
      <c r="T90" s="87"/>
      <c r="U90" s="87"/>
      <c r="V90" s="82"/>
      <c r="W90" s="82"/>
      <c r="X90" s="87"/>
      <c r="Y90" s="87"/>
      <c r="Z90" s="172"/>
    </row>
    <row r="91" spans="1:26">
      <c r="A91" s="353"/>
      <c r="B91" s="358"/>
      <c r="C91" s="88" t="s">
        <v>275</v>
      </c>
      <c r="D91" s="95">
        <v>2</v>
      </c>
      <c r="E91" s="96">
        <v>2</v>
      </c>
      <c r="F91" s="86"/>
      <c r="G91" s="86"/>
      <c r="H91" s="22"/>
      <c r="I91" s="22"/>
      <c r="J91" s="86"/>
      <c r="K91" s="86"/>
      <c r="L91" s="22"/>
      <c r="M91" s="22"/>
      <c r="N91" s="86">
        <v>2</v>
      </c>
      <c r="O91" s="86">
        <v>2</v>
      </c>
      <c r="P91" s="22"/>
      <c r="Q91" s="22"/>
      <c r="R91" s="86"/>
      <c r="S91" s="86"/>
      <c r="T91" s="22"/>
      <c r="U91" s="22"/>
      <c r="V91" s="86"/>
      <c r="W91" s="86"/>
      <c r="X91" s="22"/>
      <c r="Y91" s="22"/>
      <c r="Z91" s="173"/>
    </row>
    <row r="92" spans="1:26">
      <c r="A92" s="353"/>
      <c r="B92" s="358"/>
      <c r="C92" s="89" t="s">
        <v>276</v>
      </c>
      <c r="D92" s="95">
        <v>2</v>
      </c>
      <c r="E92" s="96">
        <v>2</v>
      </c>
      <c r="F92" s="86"/>
      <c r="G92" s="86"/>
      <c r="H92" s="22"/>
      <c r="I92" s="22"/>
      <c r="J92" s="86"/>
      <c r="K92" s="86"/>
      <c r="L92" s="22"/>
      <c r="M92" s="22"/>
      <c r="N92" s="86"/>
      <c r="O92" s="86"/>
      <c r="P92" s="22">
        <v>2</v>
      </c>
      <c r="Q92" s="22">
        <v>2</v>
      </c>
      <c r="R92" s="86"/>
      <c r="S92" s="86"/>
      <c r="T92" s="22"/>
      <c r="U92" s="22"/>
      <c r="V92" s="86"/>
      <c r="W92" s="86"/>
      <c r="X92" s="22"/>
      <c r="Y92" s="22"/>
      <c r="Z92" s="173"/>
    </row>
    <row r="93" spans="1:26">
      <c r="A93" s="353"/>
      <c r="B93" s="358"/>
      <c r="C93" s="89" t="s">
        <v>277</v>
      </c>
      <c r="D93" s="95">
        <v>2</v>
      </c>
      <c r="E93" s="96">
        <v>2</v>
      </c>
      <c r="F93" s="86"/>
      <c r="G93" s="86"/>
      <c r="H93" s="22"/>
      <c r="I93" s="22"/>
      <c r="J93" s="86"/>
      <c r="K93" s="86"/>
      <c r="L93" s="22"/>
      <c r="M93" s="22"/>
      <c r="N93" s="86"/>
      <c r="O93" s="86"/>
      <c r="P93" s="22"/>
      <c r="Q93" s="22"/>
      <c r="R93" s="86">
        <v>2</v>
      </c>
      <c r="S93" s="86">
        <v>2</v>
      </c>
      <c r="T93" s="22"/>
      <c r="U93" s="22"/>
      <c r="V93" s="86"/>
      <c r="W93" s="86"/>
      <c r="X93" s="22"/>
      <c r="Y93" s="22"/>
      <c r="Z93" s="173"/>
    </row>
    <row r="94" spans="1:26">
      <c r="A94" s="353"/>
      <c r="B94" s="358"/>
      <c r="C94" s="88" t="s">
        <v>278</v>
      </c>
      <c r="D94" s="93">
        <v>2</v>
      </c>
      <c r="E94" s="94">
        <v>2</v>
      </c>
      <c r="F94" s="82"/>
      <c r="G94" s="82"/>
      <c r="H94" s="87"/>
      <c r="I94" s="87"/>
      <c r="J94" s="86"/>
      <c r="K94" s="86"/>
      <c r="L94" s="22"/>
      <c r="M94" s="22"/>
      <c r="N94" s="86"/>
      <c r="O94" s="86"/>
      <c r="P94" s="22"/>
      <c r="Q94" s="22"/>
      <c r="R94" s="86"/>
      <c r="S94" s="86"/>
      <c r="T94" s="22"/>
      <c r="U94" s="22"/>
      <c r="V94" s="86">
        <v>2</v>
      </c>
      <c r="W94" s="86">
        <v>2</v>
      </c>
      <c r="X94" s="22"/>
      <c r="Y94" s="22"/>
      <c r="Z94" s="173"/>
    </row>
    <row r="95" spans="1:26">
      <c r="A95" s="353"/>
      <c r="B95" s="358"/>
      <c r="C95" s="88" t="s">
        <v>279</v>
      </c>
      <c r="D95" s="93">
        <v>2</v>
      </c>
      <c r="E95" s="94">
        <v>2</v>
      </c>
      <c r="F95" s="82"/>
      <c r="G95" s="82"/>
      <c r="H95" s="87"/>
      <c r="I95" s="87"/>
      <c r="J95" s="86"/>
      <c r="K95" s="86"/>
      <c r="L95" s="22"/>
      <c r="M95" s="22"/>
      <c r="N95" s="86"/>
      <c r="O95" s="86"/>
      <c r="P95" s="22"/>
      <c r="Q95" s="22"/>
      <c r="R95" s="86"/>
      <c r="S95" s="86"/>
      <c r="T95" s="22"/>
      <c r="U95" s="22"/>
      <c r="V95" s="86"/>
      <c r="W95" s="86"/>
      <c r="X95" s="22">
        <v>2</v>
      </c>
      <c r="Y95" s="22">
        <v>2</v>
      </c>
      <c r="Z95" s="173"/>
    </row>
    <row r="96" spans="1:26">
      <c r="A96" s="353"/>
      <c r="B96" s="358"/>
      <c r="C96" s="88" t="s">
        <v>280</v>
      </c>
      <c r="D96" s="93">
        <v>2</v>
      </c>
      <c r="E96" s="94">
        <v>2</v>
      </c>
      <c r="F96" s="82"/>
      <c r="G96" s="82"/>
      <c r="H96" s="87"/>
      <c r="I96" s="87"/>
      <c r="J96" s="86"/>
      <c r="K96" s="86"/>
      <c r="L96" s="22"/>
      <c r="M96" s="22"/>
      <c r="N96" s="86"/>
      <c r="O96" s="86"/>
      <c r="P96" s="22"/>
      <c r="Q96" s="22"/>
      <c r="R96" s="86"/>
      <c r="S96" s="86"/>
      <c r="T96" s="22"/>
      <c r="U96" s="22"/>
      <c r="V96" s="86"/>
      <c r="W96" s="86"/>
      <c r="X96" s="22">
        <v>2</v>
      </c>
      <c r="Y96" s="22">
        <v>2</v>
      </c>
      <c r="Z96" s="174"/>
    </row>
    <row r="97" spans="1:26" ht="16.8" thickBot="1">
      <c r="A97" s="353"/>
      <c r="B97" s="358"/>
      <c r="C97" s="89" t="s">
        <v>281</v>
      </c>
      <c r="D97" s="95">
        <v>4</v>
      </c>
      <c r="E97" s="96">
        <v>4</v>
      </c>
      <c r="F97" s="86"/>
      <c r="G97" s="86"/>
      <c r="H97" s="22"/>
      <c r="I97" s="22"/>
      <c r="J97" s="86"/>
      <c r="K97" s="86"/>
      <c r="L97" s="22"/>
      <c r="M97" s="22"/>
      <c r="N97" s="86"/>
      <c r="O97" s="86"/>
      <c r="P97" s="22"/>
      <c r="Q97" s="22"/>
      <c r="R97" s="86"/>
      <c r="S97" s="86"/>
      <c r="T97" s="22"/>
      <c r="U97" s="22"/>
      <c r="V97" s="86">
        <v>2</v>
      </c>
      <c r="W97" s="86">
        <v>2</v>
      </c>
      <c r="X97" s="22">
        <v>2</v>
      </c>
      <c r="Y97" s="22">
        <v>2</v>
      </c>
      <c r="Z97" s="174"/>
    </row>
    <row r="98" spans="1:26">
      <c r="A98" s="353"/>
      <c r="B98" s="357" t="s">
        <v>282</v>
      </c>
      <c r="C98" s="191" t="s">
        <v>283</v>
      </c>
      <c r="D98" s="192">
        <v>2</v>
      </c>
      <c r="E98" s="193">
        <v>2</v>
      </c>
      <c r="F98" s="194"/>
      <c r="G98" s="194"/>
      <c r="H98" s="195"/>
      <c r="I98" s="195"/>
      <c r="J98" s="194"/>
      <c r="K98" s="194"/>
      <c r="L98" s="195"/>
      <c r="M98" s="195"/>
      <c r="N98" s="194"/>
      <c r="O98" s="194"/>
      <c r="P98" s="195"/>
      <c r="Q98" s="195"/>
      <c r="R98" s="194">
        <v>2</v>
      </c>
      <c r="S98" s="194">
        <v>2</v>
      </c>
      <c r="T98" s="195"/>
      <c r="U98" s="195"/>
      <c r="V98" s="194"/>
      <c r="W98" s="194"/>
      <c r="X98" s="195"/>
      <c r="Y98" s="195"/>
      <c r="Z98" s="171"/>
    </row>
    <row r="99" spans="1:26">
      <c r="A99" s="353"/>
      <c r="B99" s="358"/>
      <c r="C99" s="196" t="s">
        <v>284</v>
      </c>
      <c r="D99" s="13">
        <v>2</v>
      </c>
      <c r="E99" s="33">
        <v>2</v>
      </c>
      <c r="F99" s="142"/>
      <c r="G99" s="142"/>
      <c r="H99" s="15"/>
      <c r="I99" s="15"/>
      <c r="J99" s="142"/>
      <c r="K99" s="142"/>
      <c r="L99" s="15"/>
      <c r="M99" s="15"/>
      <c r="N99" s="142"/>
      <c r="O99" s="142"/>
      <c r="P99" s="15"/>
      <c r="Q99" s="15"/>
      <c r="R99" s="142"/>
      <c r="S99" s="142"/>
      <c r="T99" s="15">
        <v>2</v>
      </c>
      <c r="U99" s="15">
        <v>2</v>
      </c>
      <c r="V99" s="142"/>
      <c r="W99" s="142"/>
      <c r="X99" s="15"/>
      <c r="Y99" s="15"/>
      <c r="Z99" s="173"/>
    </row>
    <row r="100" spans="1:26">
      <c r="A100" s="353"/>
      <c r="B100" s="358"/>
      <c r="C100" s="196" t="s">
        <v>285</v>
      </c>
      <c r="D100" s="13">
        <v>2</v>
      </c>
      <c r="E100" s="33">
        <v>2</v>
      </c>
      <c r="F100" s="142"/>
      <c r="G100" s="142"/>
      <c r="H100" s="15"/>
      <c r="I100" s="15"/>
      <c r="J100" s="142"/>
      <c r="K100" s="142"/>
      <c r="L100" s="15"/>
      <c r="M100" s="15"/>
      <c r="N100" s="142"/>
      <c r="O100" s="142"/>
      <c r="P100" s="15"/>
      <c r="Q100" s="15"/>
      <c r="R100" s="142">
        <v>2</v>
      </c>
      <c r="S100" s="142">
        <v>2</v>
      </c>
      <c r="T100" s="15"/>
      <c r="U100" s="15"/>
      <c r="V100" s="142"/>
      <c r="W100" s="142"/>
      <c r="X100" s="15"/>
      <c r="Y100" s="15"/>
      <c r="Z100" s="173"/>
    </row>
    <row r="101" spans="1:26" ht="32.4">
      <c r="A101" s="353"/>
      <c r="B101" s="358"/>
      <c r="C101" s="197" t="s">
        <v>286</v>
      </c>
      <c r="D101" s="13">
        <v>2</v>
      </c>
      <c r="E101" s="33">
        <v>2</v>
      </c>
      <c r="F101" s="142"/>
      <c r="G101" s="142"/>
      <c r="H101" s="15"/>
      <c r="I101" s="114"/>
      <c r="J101" s="142"/>
      <c r="K101" s="142"/>
      <c r="L101" s="15"/>
      <c r="M101" s="15"/>
      <c r="N101" s="142"/>
      <c r="O101" s="142"/>
      <c r="P101" s="15"/>
      <c r="Q101" s="15"/>
      <c r="R101" s="142"/>
      <c r="S101" s="142"/>
      <c r="T101" s="15">
        <v>2</v>
      </c>
      <c r="U101" s="15">
        <v>2</v>
      </c>
      <c r="V101" s="142"/>
      <c r="W101" s="142"/>
      <c r="X101" s="15"/>
      <c r="Y101" s="15"/>
      <c r="Z101" s="173"/>
    </row>
    <row r="102" spans="1:26">
      <c r="A102" s="353"/>
      <c r="B102" s="358"/>
      <c r="C102" s="197" t="s">
        <v>287</v>
      </c>
      <c r="D102" s="13">
        <v>2</v>
      </c>
      <c r="E102" s="33">
        <v>2</v>
      </c>
      <c r="F102" s="142"/>
      <c r="G102" s="142"/>
      <c r="H102" s="15"/>
      <c r="I102" s="114"/>
      <c r="J102" s="142"/>
      <c r="K102" s="142"/>
      <c r="L102" s="15"/>
      <c r="M102" s="15"/>
      <c r="N102" s="142"/>
      <c r="O102" s="142"/>
      <c r="P102" s="15"/>
      <c r="Q102" s="15"/>
      <c r="R102" s="142"/>
      <c r="S102" s="142"/>
      <c r="T102" s="15"/>
      <c r="U102" s="15"/>
      <c r="V102" s="142">
        <v>2</v>
      </c>
      <c r="W102" s="142">
        <v>2</v>
      </c>
      <c r="X102" s="15"/>
      <c r="Y102" s="15"/>
      <c r="Z102" s="173"/>
    </row>
    <row r="103" spans="1:26">
      <c r="A103" s="353"/>
      <c r="B103" s="358"/>
      <c r="C103" s="197" t="s">
        <v>288</v>
      </c>
      <c r="D103" s="13">
        <v>2</v>
      </c>
      <c r="E103" s="33">
        <v>2</v>
      </c>
      <c r="F103" s="142"/>
      <c r="G103" s="142"/>
      <c r="H103" s="15"/>
      <c r="I103" s="114"/>
      <c r="J103" s="142"/>
      <c r="K103" s="142"/>
      <c r="L103" s="15"/>
      <c r="M103" s="15"/>
      <c r="N103" s="142"/>
      <c r="O103" s="142"/>
      <c r="P103" s="15"/>
      <c r="Q103" s="15"/>
      <c r="R103" s="142"/>
      <c r="S103" s="142"/>
      <c r="T103" s="15"/>
      <c r="U103" s="15"/>
      <c r="V103" s="142"/>
      <c r="W103" s="142"/>
      <c r="X103" s="15">
        <v>2</v>
      </c>
      <c r="Y103" s="15">
        <v>2</v>
      </c>
      <c r="Z103" s="173"/>
    </row>
    <row r="104" spans="1:26">
      <c r="A104" s="353"/>
      <c r="B104" s="358"/>
      <c r="C104" s="198" t="s">
        <v>289</v>
      </c>
      <c r="D104" s="13">
        <v>2</v>
      </c>
      <c r="E104" s="33">
        <v>2</v>
      </c>
      <c r="F104" s="142"/>
      <c r="G104" s="142"/>
      <c r="H104" s="15"/>
      <c r="I104" s="15"/>
      <c r="J104" s="142"/>
      <c r="K104" s="142"/>
      <c r="L104" s="15"/>
      <c r="M104" s="15"/>
      <c r="N104" s="142"/>
      <c r="O104" s="142"/>
      <c r="P104" s="15"/>
      <c r="Q104" s="15"/>
      <c r="R104" s="142"/>
      <c r="S104" s="142"/>
      <c r="T104" s="15"/>
      <c r="U104" s="15"/>
      <c r="V104" s="142">
        <v>2</v>
      </c>
      <c r="W104" s="142">
        <v>2</v>
      </c>
      <c r="X104" s="15"/>
      <c r="Y104" s="15"/>
      <c r="Z104" s="173"/>
    </row>
    <row r="105" spans="1:26" ht="16.8" thickBot="1">
      <c r="A105" s="353"/>
      <c r="B105" s="358"/>
      <c r="C105" s="198" t="s">
        <v>290</v>
      </c>
      <c r="D105" s="13">
        <v>2</v>
      </c>
      <c r="E105" s="33">
        <v>2</v>
      </c>
      <c r="F105" s="142"/>
      <c r="G105" s="142"/>
      <c r="H105" s="15"/>
      <c r="I105" s="15"/>
      <c r="J105" s="142"/>
      <c r="K105" s="142"/>
      <c r="L105" s="15"/>
      <c r="M105" s="15"/>
      <c r="N105" s="142"/>
      <c r="O105" s="142"/>
      <c r="P105" s="15"/>
      <c r="Q105" s="15"/>
      <c r="R105" s="142"/>
      <c r="S105" s="142"/>
      <c r="T105" s="15"/>
      <c r="U105" s="15"/>
      <c r="V105" s="142"/>
      <c r="W105" s="142"/>
      <c r="X105" s="15">
        <v>2</v>
      </c>
      <c r="Y105" s="15">
        <v>2</v>
      </c>
      <c r="Z105" s="173"/>
    </row>
    <row r="106" spans="1:26">
      <c r="A106" s="359" t="s">
        <v>291</v>
      </c>
      <c r="B106" s="360"/>
      <c r="C106" s="360"/>
      <c r="D106" s="360"/>
      <c r="E106" s="360"/>
      <c r="F106" s="360"/>
      <c r="G106" s="360"/>
      <c r="H106" s="360"/>
      <c r="I106" s="360"/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60"/>
      <c r="V106" s="360"/>
      <c r="W106" s="360"/>
      <c r="X106" s="360"/>
      <c r="Y106" s="360"/>
      <c r="Z106" s="361"/>
    </row>
    <row r="107" spans="1:26">
      <c r="A107" s="347" t="s">
        <v>292</v>
      </c>
      <c r="B107" s="348"/>
      <c r="C107" s="348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8"/>
      <c r="X107" s="348"/>
      <c r="Y107" s="348"/>
      <c r="Z107" s="349"/>
    </row>
    <row r="108" spans="1:26">
      <c r="A108" s="344" t="s">
        <v>293</v>
      </c>
      <c r="B108" s="345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6"/>
    </row>
    <row r="109" spans="1:26">
      <c r="A109" s="347" t="s">
        <v>294</v>
      </c>
      <c r="B109" s="348"/>
      <c r="C109" s="348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O109" s="348"/>
      <c r="P109" s="348"/>
      <c r="Q109" s="348"/>
      <c r="R109" s="348"/>
      <c r="S109" s="348"/>
      <c r="T109" s="348"/>
      <c r="U109" s="348"/>
      <c r="V109" s="348"/>
      <c r="W109" s="348"/>
      <c r="X109" s="348"/>
      <c r="Y109" s="348"/>
      <c r="Z109" s="349"/>
    </row>
    <row r="110" spans="1:26" ht="16.8" thickBot="1">
      <c r="A110" s="350" t="s">
        <v>295</v>
      </c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2"/>
    </row>
  </sheetData>
  <mergeCells count="34">
    <mergeCell ref="A108:Z108"/>
    <mergeCell ref="A109:Z109"/>
    <mergeCell ref="A110:Z110"/>
    <mergeCell ref="A81:A105"/>
    <mergeCell ref="B81:B88"/>
    <mergeCell ref="B89:B97"/>
    <mergeCell ref="B98:B105"/>
    <mergeCell ref="A106:Z106"/>
    <mergeCell ref="A107:Z107"/>
    <mergeCell ref="A24:A79"/>
    <mergeCell ref="B24:B51"/>
    <mergeCell ref="B52:B72"/>
    <mergeCell ref="B73:B79"/>
    <mergeCell ref="A80:C80"/>
    <mergeCell ref="A8:A23"/>
    <mergeCell ref="B8:B10"/>
    <mergeCell ref="B12:B13"/>
    <mergeCell ref="B14:B15"/>
    <mergeCell ref="B17:B18"/>
    <mergeCell ref="B20:B21"/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opLeftCell="A19" workbookViewId="0">
      <selection activeCell="V82" sqref="V82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62" t="s">
        <v>177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4"/>
    </row>
    <row r="2" spans="1:26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4"/>
    </row>
    <row r="3" spans="1:26" ht="54.9" customHeight="1">
      <c r="A3" s="365" t="s">
        <v>390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7"/>
    </row>
    <row r="4" spans="1:26">
      <c r="A4" s="368" t="s">
        <v>14</v>
      </c>
      <c r="B4" s="368" t="s">
        <v>15</v>
      </c>
      <c r="C4" s="258" t="s">
        <v>16</v>
      </c>
      <c r="D4" s="259" t="s">
        <v>17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1"/>
      <c r="Z4" s="333" t="s">
        <v>13</v>
      </c>
    </row>
    <row r="5" spans="1:26">
      <c r="A5" s="318"/>
      <c r="B5" s="318"/>
      <c r="C5" s="258"/>
      <c r="D5" s="257" t="s">
        <v>18</v>
      </c>
      <c r="E5" s="256" t="s">
        <v>19</v>
      </c>
      <c r="F5" s="255" t="s">
        <v>20</v>
      </c>
      <c r="G5" s="255"/>
      <c r="H5" s="255"/>
      <c r="I5" s="255"/>
      <c r="J5" s="255" t="s">
        <v>21</v>
      </c>
      <c r="K5" s="255"/>
      <c r="L5" s="255"/>
      <c r="M5" s="255"/>
      <c r="N5" s="255" t="s">
        <v>22</v>
      </c>
      <c r="O5" s="255"/>
      <c r="P5" s="255"/>
      <c r="Q5" s="255"/>
      <c r="R5" s="255" t="s">
        <v>23</v>
      </c>
      <c r="S5" s="255"/>
      <c r="T5" s="255"/>
      <c r="U5" s="255"/>
      <c r="V5" s="255" t="s">
        <v>24</v>
      </c>
      <c r="W5" s="255"/>
      <c r="X5" s="255"/>
      <c r="Y5" s="255"/>
      <c r="Z5" s="331"/>
    </row>
    <row r="6" spans="1:26">
      <c r="A6" s="318"/>
      <c r="B6" s="318"/>
      <c r="C6" s="258"/>
      <c r="D6" s="257"/>
      <c r="E6" s="256"/>
      <c r="F6" s="76" t="s">
        <v>25</v>
      </c>
      <c r="G6" s="76" t="s">
        <v>25</v>
      </c>
      <c r="H6" s="15" t="s">
        <v>26</v>
      </c>
      <c r="I6" s="15" t="s">
        <v>26</v>
      </c>
      <c r="J6" s="76" t="s">
        <v>25</v>
      </c>
      <c r="K6" s="76" t="s">
        <v>25</v>
      </c>
      <c r="L6" s="15" t="s">
        <v>26</v>
      </c>
      <c r="M6" s="15" t="s">
        <v>26</v>
      </c>
      <c r="N6" s="76" t="s">
        <v>25</v>
      </c>
      <c r="O6" s="76" t="s">
        <v>25</v>
      </c>
      <c r="P6" s="15" t="s">
        <v>26</v>
      </c>
      <c r="Q6" s="15" t="s">
        <v>26</v>
      </c>
      <c r="R6" s="76" t="s">
        <v>25</v>
      </c>
      <c r="S6" s="76" t="s">
        <v>25</v>
      </c>
      <c r="T6" s="15" t="s">
        <v>26</v>
      </c>
      <c r="U6" s="15" t="s">
        <v>26</v>
      </c>
      <c r="V6" s="76" t="s">
        <v>25</v>
      </c>
      <c r="W6" s="76" t="s">
        <v>25</v>
      </c>
      <c r="X6" s="15" t="s">
        <v>26</v>
      </c>
      <c r="Y6" s="15" t="s">
        <v>26</v>
      </c>
      <c r="Z6" s="331"/>
    </row>
    <row r="7" spans="1:26" ht="66">
      <c r="A7" s="318"/>
      <c r="B7" s="318"/>
      <c r="C7" s="258"/>
      <c r="D7" s="257"/>
      <c r="E7" s="256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17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17</v>
      </c>
      <c r="X7" s="32" t="s">
        <v>27</v>
      </c>
      <c r="Y7" s="32" t="s">
        <v>17</v>
      </c>
      <c r="Z7" s="331"/>
    </row>
    <row r="8" spans="1:26">
      <c r="A8" s="369" t="s">
        <v>47</v>
      </c>
      <c r="B8" s="333" t="s">
        <v>50</v>
      </c>
      <c r="C8" s="98" t="s">
        <v>178</v>
      </c>
      <c r="D8" s="5">
        <v>8</v>
      </c>
      <c r="E8" s="9">
        <v>8</v>
      </c>
      <c r="F8" s="74">
        <v>4</v>
      </c>
      <c r="G8" s="74">
        <v>4</v>
      </c>
      <c r="H8" s="4">
        <v>4</v>
      </c>
      <c r="I8" s="4">
        <v>4</v>
      </c>
      <c r="J8" s="74"/>
      <c r="K8" s="74"/>
      <c r="L8" s="4"/>
      <c r="M8" s="4"/>
      <c r="N8" s="74"/>
      <c r="O8" s="74"/>
      <c r="P8" s="4"/>
      <c r="Q8" s="4"/>
      <c r="R8" s="74"/>
      <c r="S8" s="74"/>
      <c r="T8" s="4"/>
      <c r="U8" s="4"/>
      <c r="V8" s="74"/>
      <c r="W8" s="74"/>
      <c r="X8" s="4"/>
      <c r="Y8" s="4"/>
      <c r="Z8" s="99"/>
    </row>
    <row r="9" spans="1:26">
      <c r="A9" s="370"/>
      <c r="B9" s="331"/>
      <c r="C9" s="98" t="s">
        <v>179</v>
      </c>
      <c r="D9" s="5">
        <v>4</v>
      </c>
      <c r="E9" s="9">
        <v>4</v>
      </c>
      <c r="F9" s="74"/>
      <c r="G9" s="74"/>
      <c r="H9" s="4"/>
      <c r="I9" s="4"/>
      <c r="J9" s="74">
        <v>2</v>
      </c>
      <c r="K9" s="74">
        <v>2</v>
      </c>
      <c r="L9" s="4">
        <v>2</v>
      </c>
      <c r="M9" s="4">
        <v>2</v>
      </c>
      <c r="N9" s="74"/>
      <c r="O9" s="74"/>
      <c r="P9" s="4"/>
      <c r="Q9" s="4"/>
      <c r="R9" s="74"/>
      <c r="S9" s="74"/>
      <c r="T9" s="4"/>
      <c r="U9" s="4"/>
      <c r="V9" s="74"/>
      <c r="W9" s="74"/>
      <c r="X9" s="4"/>
      <c r="Y9" s="4"/>
      <c r="Z9" s="99"/>
    </row>
    <row r="10" spans="1:26">
      <c r="A10" s="370"/>
      <c r="B10" s="332"/>
      <c r="C10" s="98" t="s">
        <v>180</v>
      </c>
      <c r="D10" s="5">
        <v>2</v>
      </c>
      <c r="E10" s="9">
        <v>2</v>
      </c>
      <c r="F10" s="74"/>
      <c r="G10" s="74"/>
      <c r="H10" s="4"/>
      <c r="I10" s="4"/>
      <c r="J10" s="74">
        <v>2</v>
      </c>
      <c r="K10" s="74">
        <v>2</v>
      </c>
      <c r="L10" s="4" t="s">
        <v>49</v>
      </c>
      <c r="M10" s="4" t="s">
        <v>49</v>
      </c>
      <c r="N10" s="74"/>
      <c r="O10" s="74"/>
      <c r="P10" s="4"/>
      <c r="Q10" s="4"/>
      <c r="R10" s="74"/>
      <c r="S10" s="74"/>
      <c r="T10" s="4"/>
      <c r="U10" s="4"/>
      <c r="V10" s="74"/>
      <c r="W10" s="74"/>
      <c r="X10" s="4"/>
      <c r="Y10" s="4"/>
      <c r="Z10" s="99" t="s">
        <v>36</v>
      </c>
    </row>
    <row r="11" spans="1:26">
      <c r="A11" s="370"/>
      <c r="B11" s="99" t="s">
        <v>51</v>
      </c>
      <c r="C11" s="98" t="s">
        <v>51</v>
      </c>
      <c r="D11" s="5">
        <v>4</v>
      </c>
      <c r="E11" s="9">
        <v>4</v>
      </c>
      <c r="F11" s="74">
        <v>2</v>
      </c>
      <c r="G11" s="74">
        <v>2</v>
      </c>
      <c r="H11" s="4">
        <v>2</v>
      </c>
      <c r="I11" s="4">
        <v>2</v>
      </c>
      <c r="J11" s="74"/>
      <c r="K11" s="74"/>
      <c r="L11" s="4"/>
      <c r="M11" s="4"/>
      <c r="N11" s="74"/>
      <c r="O11" s="74"/>
      <c r="P11" s="4"/>
      <c r="Q11" s="4"/>
      <c r="R11" s="74"/>
      <c r="S11" s="74"/>
      <c r="T11" s="4"/>
      <c r="U11" s="4"/>
      <c r="V11" s="74"/>
      <c r="W11" s="74"/>
      <c r="X11" s="4"/>
      <c r="Y11" s="4"/>
      <c r="Z11" s="99"/>
    </row>
    <row r="12" spans="1:26">
      <c r="A12" s="370"/>
      <c r="B12" s="331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74"/>
      <c r="K12" s="74"/>
      <c r="L12" s="4"/>
      <c r="M12" s="4"/>
      <c r="N12" s="74"/>
      <c r="O12" s="74"/>
      <c r="P12" s="4"/>
      <c r="Q12" s="4"/>
      <c r="R12" s="74"/>
      <c r="S12" s="74"/>
      <c r="T12" s="4"/>
      <c r="U12" s="4"/>
      <c r="V12" s="74"/>
      <c r="W12" s="74"/>
      <c r="X12" s="4"/>
      <c r="Y12" s="4"/>
      <c r="Z12" s="99" t="s">
        <v>36</v>
      </c>
    </row>
    <row r="13" spans="1:26">
      <c r="A13" s="370"/>
      <c r="B13" s="332"/>
      <c r="C13" s="10" t="s">
        <v>182</v>
      </c>
      <c r="D13" s="5">
        <v>2</v>
      </c>
      <c r="E13" s="9">
        <v>2</v>
      </c>
      <c r="F13" s="74"/>
      <c r="G13" s="74"/>
      <c r="H13" s="12"/>
      <c r="I13" s="12"/>
      <c r="J13" s="74"/>
      <c r="K13" s="74"/>
      <c r="L13" s="12"/>
      <c r="M13" s="12"/>
      <c r="N13" s="74">
        <v>2</v>
      </c>
      <c r="O13" s="74">
        <v>2</v>
      </c>
      <c r="P13" s="12"/>
      <c r="Q13" s="12"/>
      <c r="R13" s="74"/>
      <c r="S13" s="74"/>
      <c r="T13" s="4"/>
      <c r="U13" s="4"/>
      <c r="V13" s="74"/>
      <c r="W13" s="74"/>
      <c r="X13" s="4"/>
      <c r="Y13" s="4"/>
      <c r="Z13" s="99"/>
    </row>
    <row r="14" spans="1:26">
      <c r="A14" s="370"/>
      <c r="B14" s="331" t="s">
        <v>53</v>
      </c>
      <c r="C14" s="10" t="s">
        <v>183</v>
      </c>
      <c r="D14" s="5">
        <v>2</v>
      </c>
      <c r="E14" s="9">
        <v>2</v>
      </c>
      <c r="F14" s="74"/>
      <c r="G14" s="74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74"/>
      <c r="O14" s="74"/>
      <c r="P14" s="4"/>
      <c r="Q14" s="4"/>
      <c r="R14" s="74"/>
      <c r="S14" s="74"/>
      <c r="T14" s="4"/>
      <c r="U14" s="4"/>
      <c r="V14" s="74"/>
      <c r="W14" s="74"/>
      <c r="X14" s="4"/>
      <c r="Y14" s="4"/>
      <c r="Z14" s="99" t="s">
        <v>36</v>
      </c>
    </row>
    <row r="15" spans="1:26">
      <c r="A15" s="370"/>
      <c r="B15" s="332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74"/>
      <c r="S15" s="74"/>
      <c r="T15" s="4"/>
      <c r="U15" s="4"/>
      <c r="V15" s="74"/>
      <c r="W15" s="74"/>
      <c r="X15" s="4"/>
      <c r="Y15" s="4"/>
      <c r="Z15" s="99" t="s">
        <v>36</v>
      </c>
    </row>
    <row r="16" spans="1:26">
      <c r="A16" s="370"/>
      <c r="B16" s="99" t="s">
        <v>54</v>
      </c>
      <c r="C16" s="98" t="s">
        <v>185</v>
      </c>
      <c r="D16" s="5">
        <v>2</v>
      </c>
      <c r="E16" s="9">
        <v>2</v>
      </c>
      <c r="F16" s="74"/>
      <c r="G16" s="74"/>
      <c r="H16" s="12"/>
      <c r="I16" s="12"/>
      <c r="J16" s="74"/>
      <c r="K16" s="74"/>
      <c r="L16" s="4"/>
      <c r="M16" s="4"/>
      <c r="N16" s="74">
        <v>2</v>
      </c>
      <c r="O16" s="74">
        <v>2</v>
      </c>
      <c r="P16" s="12" t="s">
        <v>0</v>
      </c>
      <c r="Q16" s="12" t="s">
        <v>0</v>
      </c>
      <c r="R16" s="74"/>
      <c r="S16" s="74"/>
      <c r="T16" s="4"/>
      <c r="U16" s="4"/>
      <c r="V16" s="74"/>
      <c r="W16" s="74"/>
      <c r="X16" s="4"/>
      <c r="Y16" s="4"/>
      <c r="Z16" s="99" t="s">
        <v>36</v>
      </c>
    </row>
    <row r="17" spans="1:26">
      <c r="A17" s="370"/>
      <c r="B17" s="333" t="s">
        <v>55</v>
      </c>
      <c r="C17" s="98" t="s">
        <v>186</v>
      </c>
      <c r="D17" s="5">
        <v>2</v>
      </c>
      <c r="E17" s="9">
        <v>2</v>
      </c>
      <c r="F17" s="74">
        <v>2</v>
      </c>
      <c r="G17" s="74">
        <v>2</v>
      </c>
      <c r="H17" s="12" t="s">
        <v>0</v>
      </c>
      <c r="I17" s="12" t="s">
        <v>0</v>
      </c>
      <c r="J17" s="74"/>
      <c r="K17" s="74"/>
      <c r="L17" s="4"/>
      <c r="M17" s="4"/>
      <c r="N17" s="74"/>
      <c r="O17" s="74"/>
      <c r="P17" s="4"/>
      <c r="Q17" s="4"/>
      <c r="R17" s="74"/>
      <c r="S17" s="74"/>
      <c r="T17" s="4"/>
      <c r="U17" s="4"/>
      <c r="V17" s="74"/>
      <c r="W17" s="74"/>
      <c r="X17" s="4"/>
      <c r="Y17" s="4"/>
      <c r="Z17" s="99" t="s">
        <v>36</v>
      </c>
    </row>
    <row r="18" spans="1:26">
      <c r="A18" s="370"/>
      <c r="B18" s="332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74"/>
      <c r="K18" s="74"/>
      <c r="L18" s="4"/>
      <c r="M18" s="4"/>
      <c r="N18" s="74"/>
      <c r="O18" s="74"/>
      <c r="P18" s="4"/>
      <c r="Q18" s="4"/>
      <c r="R18" s="74"/>
      <c r="S18" s="74"/>
      <c r="T18" s="4"/>
      <c r="U18" s="4"/>
      <c r="V18" s="74"/>
      <c r="W18" s="74"/>
      <c r="X18" s="4"/>
      <c r="Y18" s="4"/>
      <c r="Z18" s="99" t="s">
        <v>36</v>
      </c>
    </row>
    <row r="19" spans="1:26">
      <c r="A19" s="370"/>
      <c r="B19" s="99" t="s">
        <v>56</v>
      </c>
      <c r="C19" s="98" t="s">
        <v>188</v>
      </c>
      <c r="D19" s="5">
        <v>2</v>
      </c>
      <c r="E19" s="9">
        <v>2</v>
      </c>
      <c r="F19" s="74">
        <v>2</v>
      </c>
      <c r="G19" s="74">
        <v>2</v>
      </c>
      <c r="H19" s="4"/>
      <c r="I19" s="4"/>
      <c r="J19" s="74"/>
      <c r="K19" s="74"/>
      <c r="L19" s="4"/>
      <c r="M19" s="4"/>
      <c r="N19" s="74"/>
      <c r="O19" s="74"/>
      <c r="P19" s="4"/>
      <c r="Q19" s="4"/>
      <c r="R19" s="74"/>
      <c r="S19" s="74"/>
      <c r="T19" s="4"/>
      <c r="U19" s="4"/>
      <c r="V19" s="74"/>
      <c r="W19" s="74"/>
      <c r="X19" s="4"/>
      <c r="Y19" s="4"/>
      <c r="Z19" s="99"/>
    </row>
    <row r="20" spans="1:26">
      <c r="A20" s="370"/>
      <c r="B20" s="334" t="s">
        <v>28</v>
      </c>
      <c r="C20" s="100" t="s">
        <v>189</v>
      </c>
      <c r="D20" s="5">
        <v>4</v>
      </c>
      <c r="E20" s="9">
        <v>4</v>
      </c>
      <c r="F20" s="74">
        <v>2</v>
      </c>
      <c r="G20" s="74">
        <v>2</v>
      </c>
      <c r="H20" s="4">
        <v>2</v>
      </c>
      <c r="I20" s="4">
        <v>2</v>
      </c>
      <c r="J20" s="74"/>
      <c r="K20" s="74"/>
      <c r="L20" s="4"/>
      <c r="M20" s="4"/>
      <c r="N20" s="74"/>
      <c r="O20" s="74"/>
      <c r="P20" s="4"/>
      <c r="Q20" s="4"/>
      <c r="R20" s="74"/>
      <c r="S20" s="74"/>
      <c r="T20" s="4"/>
      <c r="U20" s="4"/>
      <c r="V20" s="74"/>
      <c r="W20" s="74"/>
      <c r="X20" s="4"/>
      <c r="Y20" s="4"/>
      <c r="Z20" s="99"/>
    </row>
    <row r="21" spans="1:26">
      <c r="A21" s="370"/>
      <c r="B21" s="335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74"/>
      <c r="K21" s="74"/>
      <c r="L21" s="4"/>
      <c r="M21" s="4"/>
      <c r="N21" s="74"/>
      <c r="O21" s="74"/>
      <c r="P21" s="4"/>
      <c r="Q21" s="4"/>
      <c r="R21" s="74"/>
      <c r="S21" s="74"/>
      <c r="T21" s="4"/>
      <c r="U21" s="4"/>
      <c r="V21" s="74"/>
      <c r="W21" s="74"/>
      <c r="X21" s="4"/>
      <c r="Y21" s="4"/>
      <c r="Z21" s="99" t="s">
        <v>36</v>
      </c>
    </row>
    <row r="22" spans="1:26">
      <c r="A22" s="370"/>
      <c r="B22" s="116" t="s">
        <v>57</v>
      </c>
      <c r="C22" s="85" t="s">
        <v>171</v>
      </c>
      <c r="D22" s="5">
        <v>2</v>
      </c>
      <c r="E22" s="9">
        <v>2</v>
      </c>
      <c r="F22" s="74">
        <v>2</v>
      </c>
      <c r="G22" s="74">
        <v>2</v>
      </c>
      <c r="H22" s="12" t="s">
        <v>0</v>
      </c>
      <c r="I22" s="12" t="s">
        <v>0</v>
      </c>
      <c r="J22" s="74"/>
      <c r="K22" s="74"/>
      <c r="L22" s="4"/>
      <c r="M22" s="4"/>
      <c r="N22" s="74"/>
      <c r="O22" s="74"/>
      <c r="P22" s="4"/>
      <c r="Q22" s="4"/>
      <c r="R22" s="74"/>
      <c r="S22" s="74"/>
      <c r="T22" s="4"/>
      <c r="U22" s="4"/>
      <c r="V22" s="74"/>
      <c r="W22" s="74"/>
      <c r="X22" s="4"/>
      <c r="Y22" s="4"/>
      <c r="Z22" s="99" t="s">
        <v>36</v>
      </c>
    </row>
    <row r="23" spans="1:26">
      <c r="A23" s="371"/>
      <c r="B23" s="104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76">
        <f t="shared" si="0"/>
        <v>14</v>
      </c>
      <c r="G23" s="76">
        <f t="shared" si="0"/>
        <v>14</v>
      </c>
      <c r="H23" s="15">
        <f t="shared" si="0"/>
        <v>14</v>
      </c>
      <c r="I23" s="15">
        <f t="shared" si="0"/>
        <v>14</v>
      </c>
      <c r="J23" s="76">
        <f t="shared" si="0"/>
        <v>4</v>
      </c>
      <c r="K23" s="76">
        <f t="shared" si="0"/>
        <v>4</v>
      </c>
      <c r="L23" s="15">
        <f t="shared" si="0"/>
        <v>4</v>
      </c>
      <c r="M23" s="15">
        <f t="shared" si="0"/>
        <v>4</v>
      </c>
      <c r="N23" s="76">
        <f t="shared" si="0"/>
        <v>4</v>
      </c>
      <c r="O23" s="76">
        <f t="shared" si="0"/>
        <v>4</v>
      </c>
      <c r="P23" s="15">
        <f t="shared" si="0"/>
        <v>2</v>
      </c>
      <c r="Q23" s="15">
        <f t="shared" si="0"/>
        <v>2</v>
      </c>
      <c r="R23" s="76">
        <f t="shared" si="0"/>
        <v>0</v>
      </c>
      <c r="S23" s="76">
        <f t="shared" si="0"/>
        <v>0</v>
      </c>
      <c r="T23" s="15">
        <f t="shared" si="0"/>
        <v>0</v>
      </c>
      <c r="U23" s="15">
        <f t="shared" si="0"/>
        <v>0</v>
      </c>
      <c r="V23" s="76">
        <f t="shared" si="0"/>
        <v>0</v>
      </c>
      <c r="W23" s="76">
        <f t="shared" si="0"/>
        <v>0</v>
      </c>
      <c r="X23" s="15">
        <f t="shared" si="0"/>
        <v>0</v>
      </c>
      <c r="Y23" s="15">
        <f t="shared" si="0"/>
        <v>0</v>
      </c>
      <c r="Z23" s="99"/>
    </row>
    <row r="24" spans="1:26">
      <c r="A24" s="368" t="s">
        <v>191</v>
      </c>
      <c r="B24" s="337" t="s">
        <v>192</v>
      </c>
      <c r="C24" s="16" t="s">
        <v>193</v>
      </c>
      <c r="D24" s="5">
        <v>4</v>
      </c>
      <c r="E24" s="9">
        <v>4</v>
      </c>
      <c r="F24" s="74">
        <v>2</v>
      </c>
      <c r="G24" s="74">
        <v>2</v>
      </c>
      <c r="H24" s="4">
        <v>2</v>
      </c>
      <c r="I24" s="4">
        <v>2</v>
      </c>
      <c r="J24" s="74"/>
      <c r="K24" s="74"/>
      <c r="L24" s="4"/>
      <c r="M24" s="4"/>
      <c r="N24" s="74"/>
      <c r="O24" s="74"/>
      <c r="P24" s="4"/>
      <c r="Q24" s="4"/>
      <c r="R24" s="74"/>
      <c r="S24" s="74"/>
      <c r="T24" s="4"/>
      <c r="U24" s="4"/>
      <c r="V24" s="74"/>
      <c r="W24" s="74"/>
      <c r="X24" s="4"/>
      <c r="Y24" s="4"/>
      <c r="Z24" s="99"/>
    </row>
    <row r="25" spans="1:26">
      <c r="A25" s="318"/>
      <c r="B25" s="337"/>
      <c r="C25" s="16" t="s">
        <v>194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99"/>
    </row>
    <row r="26" spans="1:26">
      <c r="A26" s="318"/>
      <c r="B26" s="337"/>
      <c r="C26" s="16" t="s">
        <v>195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99"/>
    </row>
    <row r="27" spans="1:26">
      <c r="A27" s="318"/>
      <c r="B27" s="337"/>
      <c r="C27" s="16" t="s">
        <v>196</v>
      </c>
      <c r="D27" s="5">
        <v>2</v>
      </c>
      <c r="E27" s="9">
        <v>2</v>
      </c>
      <c r="F27" s="74"/>
      <c r="G27" s="74"/>
      <c r="H27" s="4"/>
      <c r="I27" s="4"/>
      <c r="J27" s="74"/>
      <c r="K27" s="74"/>
      <c r="L27" s="4"/>
      <c r="M27" s="4"/>
      <c r="N27" s="74"/>
      <c r="O27" s="74"/>
      <c r="P27" s="4"/>
      <c r="Q27" s="4"/>
      <c r="R27" s="74">
        <v>2</v>
      </c>
      <c r="S27" s="74">
        <v>2</v>
      </c>
      <c r="T27" s="4"/>
      <c r="U27" s="4"/>
      <c r="V27" s="74"/>
      <c r="W27" s="74"/>
      <c r="X27" s="4"/>
      <c r="Y27" s="4"/>
      <c r="Z27" s="99"/>
    </row>
    <row r="28" spans="1:26">
      <c r="A28" s="318"/>
      <c r="B28" s="337"/>
      <c r="C28" s="16" t="s">
        <v>197</v>
      </c>
      <c r="D28" s="5">
        <v>2</v>
      </c>
      <c r="E28" s="9">
        <v>2</v>
      </c>
      <c r="F28" s="74"/>
      <c r="G28" s="74"/>
      <c r="H28" s="4"/>
      <c r="I28" s="4"/>
      <c r="J28" s="74"/>
      <c r="K28" s="74"/>
      <c r="L28" s="4"/>
      <c r="M28" s="4"/>
      <c r="N28" s="74"/>
      <c r="O28" s="74"/>
      <c r="P28" s="4"/>
      <c r="Q28" s="4"/>
      <c r="R28" s="74"/>
      <c r="S28" s="74"/>
      <c r="T28" s="4">
        <v>2</v>
      </c>
      <c r="U28" s="4">
        <v>2</v>
      </c>
      <c r="V28" s="74"/>
      <c r="W28" s="74"/>
      <c r="X28" s="4"/>
      <c r="Y28" s="4"/>
      <c r="Z28" s="99"/>
    </row>
    <row r="29" spans="1:26">
      <c r="A29" s="318"/>
      <c r="B29" s="337"/>
      <c r="C29" s="106" t="s">
        <v>198</v>
      </c>
      <c r="D29" s="5">
        <v>2</v>
      </c>
      <c r="E29" s="9">
        <v>2</v>
      </c>
      <c r="F29" s="74"/>
      <c r="G29" s="74"/>
      <c r="H29" s="4"/>
      <c r="I29" s="4"/>
      <c r="J29" s="74"/>
      <c r="K29" s="74"/>
      <c r="L29" s="4"/>
      <c r="M29" s="4"/>
      <c r="N29" s="74"/>
      <c r="O29" s="74"/>
      <c r="P29" s="4"/>
      <c r="Q29" s="4"/>
      <c r="R29" s="74"/>
      <c r="S29" s="74"/>
      <c r="T29" s="4"/>
      <c r="U29" s="4"/>
      <c r="V29" s="74">
        <v>2</v>
      </c>
      <c r="W29" s="74">
        <v>2</v>
      </c>
      <c r="X29" s="4" t="s">
        <v>49</v>
      </c>
      <c r="Y29" s="4" t="s">
        <v>49</v>
      </c>
      <c r="Z29" s="99" t="s">
        <v>36</v>
      </c>
    </row>
    <row r="30" spans="1:26">
      <c r="A30" s="318"/>
      <c r="B30" s="337"/>
      <c r="C30" s="16" t="s">
        <v>58</v>
      </c>
      <c r="D30" s="5">
        <v>1</v>
      </c>
      <c r="E30" s="9">
        <v>1</v>
      </c>
      <c r="F30" s="74">
        <v>1</v>
      </c>
      <c r="G30" s="74">
        <v>1</v>
      </c>
      <c r="H30" s="4"/>
      <c r="I30" s="4"/>
      <c r="J30" s="74"/>
      <c r="K30" s="74"/>
      <c r="L30" s="4"/>
      <c r="M30" s="4"/>
      <c r="N30" s="74"/>
      <c r="O30" s="74"/>
      <c r="P30" s="4"/>
      <c r="Q30" s="4"/>
      <c r="R30" s="74"/>
      <c r="S30" s="74"/>
      <c r="T30" s="4"/>
      <c r="U30" s="4"/>
      <c r="V30" s="74"/>
      <c r="W30" s="74"/>
      <c r="X30" s="4"/>
      <c r="Y30" s="4"/>
      <c r="Z30" s="99"/>
    </row>
    <row r="31" spans="1:26">
      <c r="A31" s="318"/>
      <c r="B31" s="337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99"/>
    </row>
    <row r="32" spans="1:26">
      <c r="A32" s="318"/>
      <c r="B32" s="337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99"/>
    </row>
    <row r="33" spans="1:26">
      <c r="A33" s="318"/>
      <c r="B33" s="337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99"/>
    </row>
    <row r="34" spans="1:26">
      <c r="A34" s="318"/>
      <c r="B34" s="337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99"/>
    </row>
    <row r="35" spans="1:26">
      <c r="A35" s="318"/>
      <c r="B35" s="337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99"/>
    </row>
    <row r="36" spans="1:26">
      <c r="A36" s="318"/>
      <c r="B36" s="337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99"/>
    </row>
    <row r="37" spans="1:26">
      <c r="A37" s="318"/>
      <c r="B37" s="337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99"/>
    </row>
    <row r="38" spans="1:26">
      <c r="A38" s="318"/>
      <c r="B38" s="337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99"/>
    </row>
    <row r="39" spans="1:26">
      <c r="A39" s="318"/>
      <c r="B39" s="337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99"/>
    </row>
    <row r="40" spans="1:26">
      <c r="A40" s="318"/>
      <c r="B40" s="337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99" t="s">
        <v>36</v>
      </c>
    </row>
    <row r="41" spans="1:26">
      <c r="A41" s="318"/>
      <c r="B41" s="337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99" t="s">
        <v>36</v>
      </c>
    </row>
    <row r="42" spans="1:26">
      <c r="A42" s="318"/>
      <c r="B42" s="337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99" t="s">
        <v>36</v>
      </c>
    </row>
    <row r="43" spans="1:26">
      <c r="A43" s="318"/>
      <c r="B43" s="337"/>
      <c r="C43" s="10" t="s">
        <v>199</v>
      </c>
      <c r="D43" s="5">
        <v>2</v>
      </c>
      <c r="E43" s="9">
        <v>2</v>
      </c>
      <c r="F43" s="74"/>
      <c r="G43" s="74"/>
      <c r="H43" s="12"/>
      <c r="I43" s="12"/>
      <c r="J43" s="11"/>
      <c r="K43" s="11"/>
      <c r="L43" s="4"/>
      <c r="M43" s="4"/>
      <c r="N43" s="74"/>
      <c r="O43" s="74"/>
      <c r="P43" s="4">
        <v>2</v>
      </c>
      <c r="Q43" s="4">
        <v>2</v>
      </c>
      <c r="R43" s="74"/>
      <c r="S43" s="74"/>
      <c r="T43" s="4"/>
      <c r="U43" s="4"/>
      <c r="V43" s="74"/>
      <c r="W43" s="74"/>
      <c r="X43" s="4"/>
      <c r="Y43" s="4"/>
      <c r="Z43" s="99"/>
    </row>
    <row r="44" spans="1:26">
      <c r="A44" s="318"/>
      <c r="B44" s="337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99" t="s">
        <v>36</v>
      </c>
    </row>
    <row r="45" spans="1:26">
      <c r="A45" s="318"/>
      <c r="B45" s="337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99" t="s">
        <v>36</v>
      </c>
    </row>
    <row r="46" spans="1:26">
      <c r="A46" s="318"/>
      <c r="B46" s="337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99"/>
    </row>
    <row r="47" spans="1:26">
      <c r="A47" s="318"/>
      <c r="B47" s="337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99"/>
    </row>
    <row r="48" spans="1:26">
      <c r="A48" s="318"/>
      <c r="B48" s="337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99"/>
    </row>
    <row r="49" spans="1:26">
      <c r="A49" s="318"/>
      <c r="B49" s="337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99"/>
    </row>
    <row r="50" spans="1:26">
      <c r="A50" s="318"/>
      <c r="B50" s="337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99"/>
    </row>
    <row r="51" spans="1:26">
      <c r="A51" s="318"/>
      <c r="B51" s="337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76">
        <f t="shared" si="1"/>
        <v>5</v>
      </c>
      <c r="G51" s="76">
        <f t="shared" si="1"/>
        <v>5</v>
      </c>
      <c r="H51" s="15">
        <f t="shared" si="1"/>
        <v>5</v>
      </c>
      <c r="I51" s="15">
        <f t="shared" si="1"/>
        <v>5</v>
      </c>
      <c r="J51" s="76">
        <f t="shared" si="1"/>
        <v>5</v>
      </c>
      <c r="K51" s="76">
        <f t="shared" si="1"/>
        <v>7</v>
      </c>
      <c r="L51" s="15">
        <f t="shared" si="1"/>
        <v>5</v>
      </c>
      <c r="M51" s="15">
        <f t="shared" si="1"/>
        <v>7</v>
      </c>
      <c r="N51" s="76">
        <f t="shared" si="1"/>
        <v>5</v>
      </c>
      <c r="O51" s="76">
        <f t="shared" si="1"/>
        <v>7</v>
      </c>
      <c r="P51" s="15">
        <f t="shared" si="1"/>
        <v>9</v>
      </c>
      <c r="Q51" s="15">
        <f t="shared" si="1"/>
        <v>11</v>
      </c>
      <c r="R51" s="76">
        <f t="shared" si="1"/>
        <v>5</v>
      </c>
      <c r="S51" s="76">
        <f t="shared" si="1"/>
        <v>5</v>
      </c>
      <c r="T51" s="15">
        <f t="shared" si="1"/>
        <v>3</v>
      </c>
      <c r="U51" s="15">
        <f t="shared" si="1"/>
        <v>3</v>
      </c>
      <c r="V51" s="76">
        <f t="shared" si="1"/>
        <v>3</v>
      </c>
      <c r="W51" s="76">
        <f t="shared" si="1"/>
        <v>3</v>
      </c>
      <c r="X51" s="15">
        <f t="shared" si="1"/>
        <v>1</v>
      </c>
      <c r="Y51" s="15">
        <f t="shared" si="1"/>
        <v>1</v>
      </c>
      <c r="Z51" s="107"/>
    </row>
    <row r="52" spans="1:26">
      <c r="A52" s="318"/>
      <c r="B52" s="338" t="s">
        <v>37</v>
      </c>
      <c r="C52" s="108" t="s">
        <v>200</v>
      </c>
      <c r="D52" s="93">
        <v>8</v>
      </c>
      <c r="E52" s="94">
        <v>8</v>
      </c>
      <c r="F52" s="82">
        <v>4</v>
      </c>
      <c r="G52" s="82">
        <v>4</v>
      </c>
      <c r="H52" s="87">
        <v>4</v>
      </c>
      <c r="I52" s="87">
        <v>4</v>
      </c>
      <c r="J52" s="82"/>
      <c r="K52" s="82"/>
      <c r="L52" s="87"/>
      <c r="M52" s="87"/>
      <c r="N52" s="82"/>
      <c r="O52" s="82"/>
      <c r="P52" s="87"/>
      <c r="Q52" s="87"/>
      <c r="R52" s="82"/>
      <c r="S52" s="82"/>
      <c r="T52" s="87"/>
      <c r="U52" s="87"/>
      <c r="V52" s="82"/>
      <c r="W52" s="82"/>
      <c r="X52" s="87"/>
      <c r="Y52" s="87"/>
      <c r="Z52" s="109"/>
    </row>
    <row r="53" spans="1:26">
      <c r="A53" s="318"/>
      <c r="B53" s="338"/>
      <c r="C53" s="110" t="s">
        <v>201</v>
      </c>
      <c r="D53" s="95">
        <v>8</v>
      </c>
      <c r="E53" s="96">
        <v>8</v>
      </c>
      <c r="F53" s="86">
        <v>4</v>
      </c>
      <c r="G53" s="86">
        <v>4</v>
      </c>
      <c r="H53" s="22">
        <v>4</v>
      </c>
      <c r="I53" s="22">
        <v>4</v>
      </c>
      <c r="J53" s="86"/>
      <c r="K53" s="86"/>
      <c r="L53" s="22"/>
      <c r="M53" s="22"/>
      <c r="N53" s="86"/>
      <c r="O53" s="86"/>
      <c r="P53" s="22"/>
      <c r="Q53" s="22"/>
      <c r="R53" s="86"/>
      <c r="S53" s="86"/>
      <c r="T53" s="22"/>
      <c r="U53" s="22"/>
      <c r="V53" s="86"/>
      <c r="W53" s="86"/>
      <c r="X53" s="22"/>
      <c r="Y53" s="22"/>
      <c r="Z53" s="107"/>
    </row>
    <row r="54" spans="1:26">
      <c r="A54" s="318"/>
      <c r="B54" s="338"/>
      <c r="C54" s="110" t="s">
        <v>300</v>
      </c>
      <c r="D54" s="95">
        <v>2</v>
      </c>
      <c r="E54" s="96">
        <v>2</v>
      </c>
      <c r="F54" s="86">
        <v>1</v>
      </c>
      <c r="G54" s="86">
        <v>1</v>
      </c>
      <c r="H54" s="22">
        <v>1</v>
      </c>
      <c r="I54" s="22">
        <v>1</v>
      </c>
      <c r="J54" s="82"/>
      <c r="K54" s="82"/>
      <c r="L54" s="87"/>
      <c r="M54" s="87"/>
      <c r="N54" s="86"/>
      <c r="O54" s="86"/>
      <c r="P54" s="22"/>
      <c r="Q54" s="22"/>
      <c r="R54" s="86"/>
      <c r="S54" s="86"/>
      <c r="T54" s="22"/>
      <c r="U54" s="22"/>
      <c r="V54" s="86"/>
      <c r="W54" s="86"/>
      <c r="X54" s="22"/>
      <c r="Y54" s="22"/>
      <c r="Z54" s="107"/>
    </row>
    <row r="55" spans="1:26">
      <c r="A55" s="318"/>
      <c r="B55" s="338"/>
      <c r="C55" s="110" t="s">
        <v>202</v>
      </c>
      <c r="D55" s="95">
        <v>8</v>
      </c>
      <c r="E55" s="96">
        <v>8</v>
      </c>
      <c r="F55" s="86"/>
      <c r="G55" s="86"/>
      <c r="H55" s="22"/>
      <c r="I55" s="22"/>
      <c r="J55" s="82">
        <v>4</v>
      </c>
      <c r="K55" s="82">
        <v>4</v>
      </c>
      <c r="L55" s="87">
        <v>4</v>
      </c>
      <c r="M55" s="87">
        <v>4</v>
      </c>
      <c r="N55" s="86"/>
      <c r="O55" s="86"/>
      <c r="P55" s="22"/>
      <c r="Q55" s="22"/>
      <c r="R55" s="86"/>
      <c r="S55" s="86"/>
      <c r="T55" s="22"/>
      <c r="U55" s="22"/>
      <c r="V55" s="86"/>
      <c r="W55" s="86"/>
      <c r="X55" s="22"/>
      <c r="Y55" s="22"/>
      <c r="Z55" s="107"/>
    </row>
    <row r="56" spans="1:26">
      <c r="A56" s="318"/>
      <c r="B56" s="338"/>
      <c r="C56" s="110" t="s">
        <v>203</v>
      </c>
      <c r="D56" s="95">
        <v>4</v>
      </c>
      <c r="E56" s="96">
        <v>4</v>
      </c>
      <c r="F56" s="86"/>
      <c r="G56" s="86"/>
      <c r="H56" s="22"/>
      <c r="I56" s="22"/>
      <c r="J56" s="86">
        <v>2</v>
      </c>
      <c r="K56" s="86">
        <v>2</v>
      </c>
      <c r="L56" s="22">
        <v>2</v>
      </c>
      <c r="M56" s="22">
        <v>2</v>
      </c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07"/>
    </row>
    <row r="57" spans="1:26">
      <c r="A57" s="318"/>
      <c r="B57" s="338"/>
      <c r="C57" s="110" t="s">
        <v>204</v>
      </c>
      <c r="D57" s="95">
        <v>4</v>
      </c>
      <c r="E57" s="96">
        <v>4</v>
      </c>
      <c r="F57" s="86"/>
      <c r="G57" s="86"/>
      <c r="H57" s="22"/>
      <c r="I57" s="22"/>
      <c r="J57" s="86">
        <v>2</v>
      </c>
      <c r="K57" s="86">
        <v>2</v>
      </c>
      <c r="L57" s="22">
        <v>2</v>
      </c>
      <c r="M57" s="22">
        <v>2</v>
      </c>
      <c r="N57" s="86"/>
      <c r="O57" s="86"/>
      <c r="P57" s="22"/>
      <c r="Q57" s="22"/>
      <c r="R57" s="86"/>
      <c r="S57" s="86"/>
      <c r="T57" s="22"/>
      <c r="U57" s="22"/>
      <c r="V57" s="86"/>
      <c r="W57" s="86"/>
      <c r="X57" s="22"/>
      <c r="Y57" s="22"/>
      <c r="Z57" s="107"/>
    </row>
    <row r="58" spans="1:26">
      <c r="A58" s="318"/>
      <c r="B58" s="338"/>
      <c r="C58" s="110" t="s">
        <v>205</v>
      </c>
      <c r="D58" s="95">
        <v>8</v>
      </c>
      <c r="E58" s="96">
        <v>8</v>
      </c>
      <c r="F58" s="86"/>
      <c r="G58" s="86"/>
      <c r="H58" s="22"/>
      <c r="I58" s="22"/>
      <c r="J58" s="111"/>
      <c r="K58" s="111"/>
      <c r="L58" s="112"/>
      <c r="M58" s="112"/>
      <c r="N58" s="86">
        <v>4</v>
      </c>
      <c r="O58" s="86">
        <v>4</v>
      </c>
      <c r="P58" s="22">
        <v>4</v>
      </c>
      <c r="Q58" s="22">
        <v>4</v>
      </c>
      <c r="R58" s="86"/>
      <c r="S58" s="86"/>
      <c r="T58" s="22"/>
      <c r="U58" s="22"/>
      <c r="V58" s="86"/>
      <c r="W58" s="86"/>
      <c r="X58" s="22"/>
      <c r="Y58" s="22"/>
      <c r="Z58" s="107"/>
    </row>
    <row r="59" spans="1:26">
      <c r="A59" s="318"/>
      <c r="B59" s="338"/>
      <c r="C59" s="110" t="s">
        <v>206</v>
      </c>
      <c r="D59" s="95">
        <v>4</v>
      </c>
      <c r="E59" s="96">
        <v>4</v>
      </c>
      <c r="F59" s="86"/>
      <c r="G59" s="86"/>
      <c r="H59" s="22"/>
      <c r="I59" s="22"/>
      <c r="J59" s="111"/>
      <c r="K59" s="111"/>
      <c r="L59" s="112"/>
      <c r="M59" s="112"/>
      <c r="N59" s="86">
        <v>2</v>
      </c>
      <c r="O59" s="86">
        <v>2</v>
      </c>
      <c r="P59" s="22">
        <v>2</v>
      </c>
      <c r="Q59" s="22">
        <v>2</v>
      </c>
      <c r="R59" s="86"/>
      <c r="S59" s="86"/>
      <c r="T59" s="22"/>
      <c r="U59" s="22"/>
      <c r="V59" s="86"/>
      <c r="W59" s="86"/>
      <c r="X59" s="22"/>
      <c r="Y59" s="22"/>
      <c r="Z59" s="107"/>
    </row>
    <row r="60" spans="1:26">
      <c r="A60" s="318"/>
      <c r="B60" s="338"/>
      <c r="C60" s="110" t="s">
        <v>207</v>
      </c>
      <c r="D60" s="95">
        <v>4</v>
      </c>
      <c r="E60" s="96">
        <v>4</v>
      </c>
      <c r="F60" s="86"/>
      <c r="G60" s="86"/>
      <c r="H60" s="22"/>
      <c r="I60" s="22"/>
      <c r="J60" s="86"/>
      <c r="K60" s="86"/>
      <c r="L60" s="22"/>
      <c r="M60" s="22"/>
      <c r="N60" s="86">
        <v>2</v>
      </c>
      <c r="O60" s="86">
        <v>2</v>
      </c>
      <c r="P60" s="22">
        <v>2</v>
      </c>
      <c r="Q60" s="22">
        <v>2</v>
      </c>
      <c r="R60" s="86"/>
      <c r="S60" s="86"/>
      <c r="T60" s="22"/>
      <c r="U60" s="22"/>
      <c r="V60" s="86"/>
      <c r="W60" s="86"/>
      <c r="X60" s="22"/>
      <c r="Y60" s="22"/>
      <c r="Z60" s="107"/>
    </row>
    <row r="61" spans="1:26">
      <c r="A61" s="318"/>
      <c r="B61" s="338"/>
      <c r="C61" s="110" t="s">
        <v>208</v>
      </c>
      <c r="D61" s="95">
        <v>2</v>
      </c>
      <c r="E61" s="96">
        <v>2</v>
      </c>
      <c r="F61" s="86"/>
      <c r="G61" s="86"/>
      <c r="H61" s="22"/>
      <c r="I61" s="22"/>
      <c r="J61" s="86"/>
      <c r="K61" s="86"/>
      <c r="L61" s="22"/>
      <c r="M61" s="22"/>
      <c r="N61" s="86"/>
      <c r="O61" s="86"/>
      <c r="P61" s="22"/>
      <c r="Q61" s="22"/>
      <c r="R61" s="86">
        <v>2</v>
      </c>
      <c r="S61" s="86">
        <v>2</v>
      </c>
      <c r="T61" s="22"/>
      <c r="U61" s="22"/>
      <c r="V61" s="86"/>
      <c r="W61" s="86"/>
      <c r="X61" s="22"/>
      <c r="Y61" s="22"/>
      <c r="Z61" s="107"/>
    </row>
    <row r="62" spans="1:26">
      <c r="A62" s="318"/>
      <c r="B62" s="338"/>
      <c r="C62" s="113" t="s">
        <v>209</v>
      </c>
      <c r="D62" s="95">
        <v>2</v>
      </c>
      <c r="E62" s="96">
        <v>2</v>
      </c>
      <c r="F62" s="86"/>
      <c r="G62" s="86"/>
      <c r="H62" s="22"/>
      <c r="I62" s="22"/>
      <c r="J62" s="86"/>
      <c r="K62" s="86"/>
      <c r="L62" s="22"/>
      <c r="M62" s="22"/>
      <c r="N62" s="86"/>
      <c r="O62" s="86"/>
      <c r="P62" s="22"/>
      <c r="Q62" s="22"/>
      <c r="R62" s="86"/>
      <c r="S62" s="86"/>
      <c r="T62" s="22">
        <v>2</v>
      </c>
      <c r="U62" s="22">
        <v>2</v>
      </c>
      <c r="V62" s="86"/>
      <c r="W62" s="86"/>
      <c r="X62" s="22"/>
      <c r="Y62" s="22"/>
      <c r="Z62" s="107"/>
    </row>
    <row r="63" spans="1:26">
      <c r="A63" s="318"/>
      <c r="B63" s="338"/>
      <c r="C63" s="113" t="s">
        <v>210</v>
      </c>
      <c r="D63" s="95">
        <v>4</v>
      </c>
      <c r="E63" s="96">
        <v>4</v>
      </c>
      <c r="F63" s="86"/>
      <c r="G63" s="86"/>
      <c r="H63" s="22"/>
      <c r="I63" s="22"/>
      <c r="J63" s="86"/>
      <c r="K63" s="86"/>
      <c r="L63" s="22"/>
      <c r="M63" s="22"/>
      <c r="N63" s="86"/>
      <c r="O63" s="86"/>
      <c r="P63" s="22"/>
      <c r="Q63" s="22"/>
      <c r="R63" s="86">
        <v>2</v>
      </c>
      <c r="S63" s="86">
        <v>2</v>
      </c>
      <c r="T63" s="22">
        <v>2</v>
      </c>
      <c r="U63" s="22">
        <v>2</v>
      </c>
      <c r="V63" s="86"/>
      <c r="W63" s="86"/>
      <c r="X63" s="22"/>
      <c r="Y63" s="22"/>
      <c r="Z63" s="107"/>
    </row>
    <row r="64" spans="1:26">
      <c r="A64" s="318"/>
      <c r="B64" s="338"/>
      <c r="C64" s="113" t="s">
        <v>211</v>
      </c>
      <c r="D64" s="95">
        <v>4</v>
      </c>
      <c r="E64" s="96">
        <v>4</v>
      </c>
      <c r="F64" s="86"/>
      <c r="G64" s="86"/>
      <c r="H64" s="22"/>
      <c r="I64" s="22"/>
      <c r="J64" s="86"/>
      <c r="K64" s="86"/>
      <c r="L64" s="22"/>
      <c r="M64" s="22"/>
      <c r="N64" s="86"/>
      <c r="O64" s="86"/>
      <c r="P64" s="22"/>
      <c r="Q64" s="22"/>
      <c r="R64" s="86">
        <v>2</v>
      </c>
      <c r="S64" s="86">
        <v>2</v>
      </c>
      <c r="T64" s="22">
        <v>2</v>
      </c>
      <c r="U64" s="22">
        <v>2</v>
      </c>
      <c r="V64" s="86"/>
      <c r="W64" s="86"/>
      <c r="X64" s="22"/>
      <c r="Y64" s="22"/>
      <c r="Z64" s="107"/>
    </row>
    <row r="65" spans="1:26">
      <c r="A65" s="318"/>
      <c r="B65" s="338"/>
      <c r="C65" s="113" t="s">
        <v>212</v>
      </c>
      <c r="D65" s="13">
        <v>4</v>
      </c>
      <c r="E65" s="33">
        <v>4</v>
      </c>
      <c r="F65" s="76"/>
      <c r="G65" s="76"/>
      <c r="H65" s="15"/>
      <c r="I65" s="15"/>
      <c r="J65" s="76"/>
      <c r="K65" s="76"/>
      <c r="L65" s="15"/>
      <c r="M65" s="15"/>
      <c r="N65" s="76"/>
      <c r="O65" s="76"/>
      <c r="P65" s="15"/>
      <c r="Q65" s="15"/>
      <c r="R65" s="76">
        <v>2</v>
      </c>
      <c r="S65" s="76">
        <v>2</v>
      </c>
      <c r="T65" s="15">
        <v>2</v>
      </c>
      <c r="U65" s="15">
        <v>2</v>
      </c>
      <c r="V65" s="86"/>
      <c r="W65" s="86"/>
      <c r="X65" s="22"/>
      <c r="Y65" s="22"/>
      <c r="Z65" s="107"/>
    </row>
    <row r="66" spans="1:26">
      <c r="A66" s="318"/>
      <c r="B66" s="338"/>
      <c r="C66" s="113" t="s">
        <v>213</v>
      </c>
      <c r="D66" s="95">
        <v>4</v>
      </c>
      <c r="E66" s="96">
        <v>4</v>
      </c>
      <c r="F66" s="86"/>
      <c r="G66" s="86"/>
      <c r="H66" s="22"/>
      <c r="I66" s="22"/>
      <c r="J66" s="86"/>
      <c r="K66" s="86"/>
      <c r="L66" s="22"/>
      <c r="M66" s="22"/>
      <c r="N66" s="86"/>
      <c r="O66" s="86"/>
      <c r="P66" s="22"/>
      <c r="Q66" s="22"/>
      <c r="R66" s="86"/>
      <c r="S66" s="86"/>
      <c r="T66" s="22"/>
      <c r="U66" s="22"/>
      <c r="V66" s="86">
        <v>2</v>
      </c>
      <c r="W66" s="86">
        <v>2</v>
      </c>
      <c r="X66" s="22">
        <v>2</v>
      </c>
      <c r="Y66" s="22">
        <v>2</v>
      </c>
      <c r="Z66" s="107"/>
    </row>
    <row r="67" spans="1:26">
      <c r="A67" s="318"/>
      <c r="B67" s="338"/>
      <c r="C67" s="113" t="s">
        <v>214</v>
      </c>
      <c r="D67" s="95">
        <v>4</v>
      </c>
      <c r="E67" s="96">
        <v>4</v>
      </c>
      <c r="F67" s="86"/>
      <c r="G67" s="86"/>
      <c r="H67" s="22"/>
      <c r="I67" s="22"/>
      <c r="J67" s="86"/>
      <c r="K67" s="86"/>
      <c r="L67" s="22"/>
      <c r="M67" s="22"/>
      <c r="N67" s="86"/>
      <c r="O67" s="86"/>
      <c r="P67" s="22"/>
      <c r="Q67" s="22"/>
      <c r="R67" s="86"/>
      <c r="S67" s="86"/>
      <c r="T67" s="22"/>
      <c r="U67" s="22"/>
      <c r="V67" s="86">
        <v>2</v>
      </c>
      <c r="W67" s="86">
        <v>2</v>
      </c>
      <c r="X67" s="22">
        <v>2</v>
      </c>
      <c r="Y67" s="22">
        <v>2</v>
      </c>
      <c r="Z67" s="107"/>
    </row>
    <row r="68" spans="1:26">
      <c r="A68" s="318"/>
      <c r="B68" s="338"/>
      <c r="C68" s="24" t="s">
        <v>39</v>
      </c>
      <c r="D68" s="25">
        <v>74</v>
      </c>
      <c r="E68" s="26">
        <v>74</v>
      </c>
      <c r="F68" s="86">
        <f t="shared" ref="F68:Y68" si="2">SUM(F52:F67)</f>
        <v>9</v>
      </c>
      <c r="G68" s="86">
        <f t="shared" si="2"/>
        <v>9</v>
      </c>
      <c r="H68" s="22">
        <f t="shared" si="2"/>
        <v>9</v>
      </c>
      <c r="I68" s="22">
        <f t="shared" si="2"/>
        <v>9</v>
      </c>
      <c r="J68" s="86">
        <f t="shared" si="2"/>
        <v>8</v>
      </c>
      <c r="K68" s="86">
        <f t="shared" si="2"/>
        <v>8</v>
      </c>
      <c r="L68" s="22">
        <f t="shared" si="2"/>
        <v>8</v>
      </c>
      <c r="M68" s="22">
        <f t="shared" si="2"/>
        <v>8</v>
      </c>
      <c r="N68" s="86">
        <f t="shared" si="2"/>
        <v>8</v>
      </c>
      <c r="O68" s="86">
        <f t="shared" si="2"/>
        <v>8</v>
      </c>
      <c r="P68" s="22">
        <f t="shared" si="2"/>
        <v>8</v>
      </c>
      <c r="Q68" s="22">
        <f t="shared" si="2"/>
        <v>8</v>
      </c>
      <c r="R68" s="86">
        <f t="shared" si="2"/>
        <v>8</v>
      </c>
      <c r="S68" s="86">
        <f t="shared" si="2"/>
        <v>8</v>
      </c>
      <c r="T68" s="22">
        <f t="shared" si="2"/>
        <v>8</v>
      </c>
      <c r="U68" s="22">
        <f t="shared" si="2"/>
        <v>8</v>
      </c>
      <c r="V68" s="86">
        <f t="shared" si="2"/>
        <v>4</v>
      </c>
      <c r="W68" s="86">
        <f t="shared" si="2"/>
        <v>4</v>
      </c>
      <c r="X68" s="22">
        <f t="shared" si="2"/>
        <v>4</v>
      </c>
      <c r="Y68" s="22">
        <f t="shared" si="2"/>
        <v>4</v>
      </c>
      <c r="Z68" s="107"/>
    </row>
    <row r="69" spans="1:26">
      <c r="A69" s="318"/>
      <c r="B69" s="340" t="s">
        <v>40</v>
      </c>
      <c r="C69" s="21" t="s">
        <v>215</v>
      </c>
      <c r="D69" s="13">
        <v>6</v>
      </c>
      <c r="E69" s="33">
        <v>6</v>
      </c>
      <c r="F69" s="76">
        <v>3</v>
      </c>
      <c r="G69" s="76">
        <v>3</v>
      </c>
      <c r="H69" s="15">
        <v>3</v>
      </c>
      <c r="I69" s="15">
        <v>3</v>
      </c>
      <c r="J69" s="76"/>
      <c r="K69" s="76"/>
      <c r="L69" s="15"/>
      <c r="M69" s="15"/>
      <c r="N69" s="76"/>
      <c r="O69" s="76"/>
      <c r="P69" s="15"/>
      <c r="Q69" s="15"/>
      <c r="R69" s="76"/>
      <c r="S69" s="76"/>
      <c r="T69" s="15"/>
      <c r="U69" s="15"/>
      <c r="V69" s="76"/>
      <c r="W69" s="76"/>
      <c r="X69" s="15"/>
      <c r="Y69" s="15"/>
      <c r="Z69" s="107"/>
    </row>
    <row r="70" spans="1:26">
      <c r="A70" s="318"/>
      <c r="B70" s="338"/>
      <c r="C70" s="21" t="s">
        <v>216</v>
      </c>
      <c r="D70" s="13">
        <v>6</v>
      </c>
      <c r="E70" s="33">
        <v>6</v>
      </c>
      <c r="F70" s="76"/>
      <c r="G70" s="76"/>
      <c r="H70" s="15"/>
      <c r="I70" s="15"/>
      <c r="J70" s="76">
        <v>3</v>
      </c>
      <c r="K70" s="76">
        <v>3</v>
      </c>
      <c r="L70" s="15">
        <v>3</v>
      </c>
      <c r="M70" s="15">
        <v>3</v>
      </c>
      <c r="N70" s="76"/>
      <c r="O70" s="76"/>
      <c r="P70" s="15"/>
      <c r="Q70" s="15"/>
      <c r="R70" s="76"/>
      <c r="S70" s="76"/>
      <c r="T70" s="15"/>
      <c r="U70" s="15"/>
      <c r="V70" s="76"/>
      <c r="W70" s="76"/>
      <c r="X70" s="15"/>
      <c r="Y70" s="15"/>
      <c r="Z70" s="107"/>
    </row>
    <row r="71" spans="1:26">
      <c r="A71" s="318"/>
      <c r="B71" s="338"/>
      <c r="C71" s="21" t="s">
        <v>217</v>
      </c>
      <c r="D71" s="13">
        <v>8</v>
      </c>
      <c r="E71" s="33">
        <v>8</v>
      </c>
      <c r="F71" s="76"/>
      <c r="G71" s="76"/>
      <c r="H71" s="15"/>
      <c r="I71" s="15"/>
      <c r="J71" s="76">
        <v>4</v>
      </c>
      <c r="K71" s="76">
        <v>4</v>
      </c>
      <c r="L71" s="15">
        <v>4</v>
      </c>
      <c r="M71" s="15">
        <v>4</v>
      </c>
      <c r="N71" s="76"/>
      <c r="O71" s="76"/>
      <c r="P71" s="15"/>
      <c r="Q71" s="15"/>
      <c r="R71" s="76"/>
      <c r="S71" s="76"/>
      <c r="T71" s="15"/>
      <c r="U71" s="15"/>
      <c r="V71" s="76"/>
      <c r="W71" s="76"/>
      <c r="X71" s="15"/>
      <c r="Y71" s="15"/>
      <c r="Z71" s="107"/>
    </row>
    <row r="72" spans="1:26">
      <c r="A72" s="318"/>
      <c r="B72" s="338"/>
      <c r="C72" s="21" t="s">
        <v>218</v>
      </c>
      <c r="D72" s="13">
        <v>2</v>
      </c>
      <c r="E72" s="33">
        <v>2</v>
      </c>
      <c r="F72" s="76"/>
      <c r="G72" s="76"/>
      <c r="H72" s="15"/>
      <c r="I72" s="114"/>
      <c r="J72" s="76"/>
      <c r="K72" s="76"/>
      <c r="L72" s="15"/>
      <c r="M72" s="15"/>
      <c r="N72" s="76">
        <v>2</v>
      </c>
      <c r="O72" s="76">
        <v>2</v>
      </c>
      <c r="P72" s="15"/>
      <c r="Q72" s="15"/>
      <c r="R72" s="76"/>
      <c r="S72" s="76"/>
      <c r="T72" s="15"/>
      <c r="U72" s="15"/>
      <c r="V72" s="76"/>
      <c r="W72" s="76"/>
      <c r="X72" s="15"/>
      <c r="Y72" s="15"/>
      <c r="Z72" s="107"/>
    </row>
    <row r="73" spans="1:26">
      <c r="A73" s="318"/>
      <c r="B73" s="338"/>
      <c r="C73" s="21" t="s">
        <v>219</v>
      </c>
      <c r="D73" s="13">
        <v>3</v>
      </c>
      <c r="E73" s="33">
        <v>3</v>
      </c>
      <c r="F73" s="76"/>
      <c r="G73" s="76"/>
      <c r="H73" s="15"/>
      <c r="I73" s="15"/>
      <c r="J73" s="76"/>
      <c r="K73" s="76"/>
      <c r="L73" s="15"/>
      <c r="M73" s="15"/>
      <c r="N73" s="76">
        <v>3</v>
      </c>
      <c r="O73" s="76">
        <v>3</v>
      </c>
      <c r="P73" s="15"/>
      <c r="Q73" s="15"/>
      <c r="R73" s="76"/>
      <c r="S73" s="76"/>
      <c r="T73" s="15"/>
      <c r="U73" s="15"/>
      <c r="V73" s="76"/>
      <c r="W73" s="76"/>
      <c r="X73" s="15"/>
      <c r="Y73" s="15"/>
      <c r="Z73" s="107"/>
    </row>
    <row r="74" spans="1:26">
      <c r="A74" s="318"/>
      <c r="B74" s="338"/>
      <c r="C74" s="21" t="s">
        <v>220</v>
      </c>
      <c r="D74" s="13">
        <v>3</v>
      </c>
      <c r="E74" s="33">
        <v>3</v>
      </c>
      <c r="F74" s="76"/>
      <c r="G74" s="76"/>
      <c r="H74" s="15"/>
      <c r="I74" s="15"/>
      <c r="J74" s="76"/>
      <c r="K74" s="76"/>
      <c r="L74" s="15"/>
      <c r="M74" s="15"/>
      <c r="N74" s="76"/>
      <c r="O74" s="76"/>
      <c r="P74" s="15">
        <v>3</v>
      </c>
      <c r="Q74" s="15">
        <v>3</v>
      </c>
      <c r="R74" s="76"/>
      <c r="S74" s="76"/>
      <c r="T74" s="15"/>
      <c r="U74" s="15"/>
      <c r="V74" s="76"/>
      <c r="W74" s="76"/>
      <c r="X74" s="15"/>
      <c r="Y74" s="15"/>
      <c r="Z74" s="107"/>
    </row>
    <row r="75" spans="1:26" ht="16.8" thickBot="1">
      <c r="A75" s="382"/>
      <c r="B75" s="383"/>
      <c r="C75" s="24" t="s">
        <v>39</v>
      </c>
      <c r="D75" s="25">
        <f t="shared" ref="D75:Q75" si="3">SUM(D69:D74)</f>
        <v>28</v>
      </c>
      <c r="E75" s="26">
        <f t="shared" si="3"/>
        <v>28</v>
      </c>
      <c r="F75" s="27">
        <f t="shared" si="3"/>
        <v>3</v>
      </c>
      <c r="G75" s="27">
        <f t="shared" si="3"/>
        <v>3</v>
      </c>
      <c r="H75" s="28">
        <f t="shared" si="3"/>
        <v>3</v>
      </c>
      <c r="I75" s="28">
        <f t="shared" si="3"/>
        <v>3</v>
      </c>
      <c r="J75" s="27">
        <f t="shared" si="3"/>
        <v>7</v>
      </c>
      <c r="K75" s="27">
        <f t="shared" si="3"/>
        <v>7</v>
      </c>
      <c r="L75" s="28">
        <f t="shared" si="3"/>
        <v>7</v>
      </c>
      <c r="M75" s="28">
        <f t="shared" si="3"/>
        <v>7</v>
      </c>
      <c r="N75" s="27">
        <f t="shared" si="3"/>
        <v>5</v>
      </c>
      <c r="O75" s="27">
        <f t="shared" si="3"/>
        <v>5</v>
      </c>
      <c r="P75" s="28">
        <f t="shared" si="3"/>
        <v>3</v>
      </c>
      <c r="Q75" s="28">
        <f t="shared" si="3"/>
        <v>3</v>
      </c>
      <c r="R75" s="27"/>
      <c r="S75" s="27"/>
      <c r="T75" s="28"/>
      <c r="U75" s="28"/>
      <c r="V75" s="27"/>
      <c r="W75" s="27"/>
      <c r="X75" s="28"/>
      <c r="Y75" s="28"/>
      <c r="Z75" s="107"/>
    </row>
    <row r="76" spans="1:26" ht="17.399999999999999" thickTop="1" thickBot="1">
      <c r="A76" s="384" t="s">
        <v>38</v>
      </c>
      <c r="B76" s="385"/>
      <c r="C76" s="385"/>
      <c r="D76" s="25">
        <f t="shared" ref="D76:Y76" si="4">D23+D51+D68+D75</f>
        <v>190</v>
      </c>
      <c r="E76" s="26">
        <f t="shared" si="4"/>
        <v>198</v>
      </c>
      <c r="F76" s="27">
        <f t="shared" si="4"/>
        <v>31</v>
      </c>
      <c r="G76" s="27">
        <f t="shared" si="4"/>
        <v>31</v>
      </c>
      <c r="H76" s="28">
        <f t="shared" si="4"/>
        <v>31</v>
      </c>
      <c r="I76" s="28">
        <f t="shared" si="4"/>
        <v>31</v>
      </c>
      <c r="J76" s="27">
        <f t="shared" si="4"/>
        <v>24</v>
      </c>
      <c r="K76" s="27">
        <f t="shared" si="4"/>
        <v>26</v>
      </c>
      <c r="L76" s="28">
        <f t="shared" si="4"/>
        <v>24</v>
      </c>
      <c r="M76" s="28">
        <f t="shared" si="4"/>
        <v>26</v>
      </c>
      <c r="N76" s="27">
        <f t="shared" si="4"/>
        <v>22</v>
      </c>
      <c r="O76" s="27">
        <f t="shared" si="4"/>
        <v>24</v>
      </c>
      <c r="P76" s="28">
        <f t="shared" si="4"/>
        <v>22</v>
      </c>
      <c r="Q76" s="28">
        <f t="shared" si="4"/>
        <v>24</v>
      </c>
      <c r="R76" s="27">
        <f t="shared" si="4"/>
        <v>13</v>
      </c>
      <c r="S76" s="27">
        <f t="shared" si="4"/>
        <v>13</v>
      </c>
      <c r="T76" s="28">
        <f t="shared" si="4"/>
        <v>11</v>
      </c>
      <c r="U76" s="28">
        <f t="shared" si="4"/>
        <v>11</v>
      </c>
      <c r="V76" s="27">
        <f t="shared" si="4"/>
        <v>7</v>
      </c>
      <c r="W76" s="27">
        <f t="shared" si="4"/>
        <v>7</v>
      </c>
      <c r="X76" s="28">
        <f t="shared" si="4"/>
        <v>5</v>
      </c>
      <c r="Y76" s="28">
        <f t="shared" si="4"/>
        <v>5</v>
      </c>
      <c r="Z76" s="115"/>
    </row>
    <row r="77" spans="1:26" ht="33" customHeight="1" thickTop="1">
      <c r="A77" s="372" t="s">
        <v>74</v>
      </c>
      <c r="B77" s="373"/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4"/>
    </row>
    <row r="78" spans="1:26">
      <c r="A78" s="375" t="s">
        <v>614</v>
      </c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7"/>
    </row>
    <row r="79" spans="1:26">
      <c r="A79" s="378" t="s">
        <v>221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7"/>
    </row>
    <row r="80" spans="1:26">
      <c r="A80" s="380" t="s">
        <v>222</v>
      </c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81"/>
    </row>
  </sheetData>
  <mergeCells count="29">
    <mergeCell ref="A77:Z77"/>
    <mergeCell ref="A78:Z78"/>
    <mergeCell ref="A79:Z79"/>
    <mergeCell ref="A80:Z80"/>
    <mergeCell ref="A24:A75"/>
    <mergeCell ref="B24:B51"/>
    <mergeCell ref="B52:B68"/>
    <mergeCell ref="B69:B75"/>
    <mergeCell ref="A76:C76"/>
    <mergeCell ref="A8:A23"/>
    <mergeCell ref="B8:B10"/>
    <mergeCell ref="B12:B13"/>
    <mergeCell ref="B14:B15"/>
    <mergeCell ref="B17:B18"/>
    <mergeCell ref="B20:B21"/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workbookViewId="0">
      <selection activeCell="A3" sqref="A3:Z3"/>
    </sheetView>
  </sheetViews>
  <sheetFormatPr defaultColWidth="8.77734375" defaultRowHeight="15.6"/>
  <cols>
    <col min="1" max="1" width="4.44140625" style="208" customWidth="1"/>
    <col min="2" max="2" width="5" style="208" customWidth="1"/>
    <col min="3" max="3" width="20.77734375" style="208" customWidth="1"/>
    <col min="4" max="5" width="4.77734375" style="208" customWidth="1"/>
    <col min="6" max="25" width="4.21875" style="208" customWidth="1"/>
    <col min="26" max="26" width="13.109375" style="208" customWidth="1"/>
    <col min="27" max="16384" width="8.77734375" style="2"/>
  </cols>
  <sheetData>
    <row r="1" spans="1:27" ht="16.350000000000001" customHeight="1">
      <c r="A1" s="362" t="s">
        <v>301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4"/>
    </row>
    <row r="2" spans="1:27" ht="16.350000000000001" customHeight="1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4"/>
    </row>
    <row r="3" spans="1:27" ht="42.75" customHeight="1">
      <c r="A3" s="386" t="s">
        <v>611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7"/>
      <c r="AA3" s="204"/>
    </row>
    <row r="4" spans="1:27" ht="16.350000000000001" customHeight="1">
      <c r="A4" s="253" t="s">
        <v>302</v>
      </c>
      <c r="B4" s="253" t="s">
        <v>303</v>
      </c>
      <c r="C4" s="258" t="s">
        <v>16</v>
      </c>
      <c r="D4" s="259" t="s">
        <v>76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1"/>
      <c r="Z4" s="219" t="s">
        <v>304</v>
      </c>
    </row>
    <row r="5" spans="1:27" ht="16.350000000000001" customHeight="1">
      <c r="A5" s="254"/>
      <c r="B5" s="254"/>
      <c r="C5" s="258"/>
      <c r="D5" s="257" t="s">
        <v>18</v>
      </c>
      <c r="E5" s="256" t="s">
        <v>19</v>
      </c>
      <c r="F5" s="255" t="s">
        <v>305</v>
      </c>
      <c r="G5" s="255"/>
      <c r="H5" s="255"/>
      <c r="I5" s="255"/>
      <c r="J5" s="255" t="s">
        <v>21</v>
      </c>
      <c r="K5" s="255"/>
      <c r="L5" s="255"/>
      <c r="M5" s="255"/>
      <c r="N5" s="255" t="s">
        <v>306</v>
      </c>
      <c r="O5" s="255"/>
      <c r="P5" s="255"/>
      <c r="Q5" s="255"/>
      <c r="R5" s="255" t="s">
        <v>307</v>
      </c>
      <c r="S5" s="255"/>
      <c r="T5" s="255"/>
      <c r="U5" s="255"/>
      <c r="V5" s="255" t="s">
        <v>24</v>
      </c>
      <c r="W5" s="255"/>
      <c r="X5" s="255"/>
      <c r="Y5" s="255"/>
      <c r="Z5" s="220"/>
    </row>
    <row r="6" spans="1:27" ht="16.350000000000001" customHeight="1">
      <c r="A6" s="254"/>
      <c r="B6" s="254"/>
      <c r="C6" s="258"/>
      <c r="D6" s="257"/>
      <c r="E6" s="256"/>
      <c r="F6" s="202" t="s">
        <v>25</v>
      </c>
      <c r="G6" s="202" t="s">
        <v>25</v>
      </c>
      <c r="H6" s="15" t="s">
        <v>308</v>
      </c>
      <c r="I6" s="15" t="s">
        <v>308</v>
      </c>
      <c r="J6" s="202" t="s">
        <v>25</v>
      </c>
      <c r="K6" s="202" t="s">
        <v>25</v>
      </c>
      <c r="L6" s="15" t="s">
        <v>26</v>
      </c>
      <c r="M6" s="15" t="s">
        <v>26</v>
      </c>
      <c r="N6" s="202" t="s">
        <v>25</v>
      </c>
      <c r="O6" s="202" t="s">
        <v>25</v>
      </c>
      <c r="P6" s="15" t="s">
        <v>26</v>
      </c>
      <c r="Q6" s="15" t="s">
        <v>308</v>
      </c>
      <c r="R6" s="202" t="s">
        <v>25</v>
      </c>
      <c r="S6" s="202" t="s">
        <v>25</v>
      </c>
      <c r="T6" s="15" t="s">
        <v>26</v>
      </c>
      <c r="U6" s="15" t="s">
        <v>26</v>
      </c>
      <c r="V6" s="202" t="s">
        <v>309</v>
      </c>
      <c r="W6" s="202" t="s">
        <v>25</v>
      </c>
      <c r="X6" s="15" t="s">
        <v>26</v>
      </c>
      <c r="Y6" s="15" t="s">
        <v>26</v>
      </c>
      <c r="Z6" s="220"/>
    </row>
    <row r="7" spans="1:27" ht="66">
      <c r="A7" s="254"/>
      <c r="B7" s="254"/>
      <c r="C7" s="258"/>
      <c r="D7" s="257"/>
      <c r="E7" s="256"/>
      <c r="F7" s="205" t="s">
        <v>310</v>
      </c>
      <c r="G7" s="205" t="s">
        <v>311</v>
      </c>
      <c r="H7" s="206" t="s">
        <v>27</v>
      </c>
      <c r="I7" s="206" t="s">
        <v>76</v>
      </c>
      <c r="J7" s="205" t="s">
        <v>27</v>
      </c>
      <c r="K7" s="205" t="s">
        <v>76</v>
      </c>
      <c r="L7" s="206" t="s">
        <v>27</v>
      </c>
      <c r="M7" s="206" t="s">
        <v>76</v>
      </c>
      <c r="N7" s="205" t="s">
        <v>27</v>
      </c>
      <c r="O7" s="205" t="s">
        <v>311</v>
      </c>
      <c r="P7" s="206" t="s">
        <v>27</v>
      </c>
      <c r="Q7" s="206" t="s">
        <v>76</v>
      </c>
      <c r="R7" s="205" t="s">
        <v>27</v>
      </c>
      <c r="S7" s="205" t="s">
        <v>76</v>
      </c>
      <c r="T7" s="206" t="s">
        <v>310</v>
      </c>
      <c r="U7" s="206" t="s">
        <v>76</v>
      </c>
      <c r="V7" s="205" t="s">
        <v>27</v>
      </c>
      <c r="W7" s="205" t="s">
        <v>76</v>
      </c>
      <c r="X7" s="206" t="s">
        <v>310</v>
      </c>
      <c r="Y7" s="206" t="s">
        <v>311</v>
      </c>
      <c r="Z7" s="220"/>
    </row>
    <row r="8" spans="1:27" ht="15" customHeight="1">
      <c r="A8" s="239" t="s">
        <v>312</v>
      </c>
      <c r="B8" s="219" t="s">
        <v>50</v>
      </c>
      <c r="C8" s="98" t="s">
        <v>313</v>
      </c>
      <c r="D8" s="5">
        <v>8</v>
      </c>
      <c r="E8" s="9">
        <v>8</v>
      </c>
      <c r="F8" s="203">
        <v>4</v>
      </c>
      <c r="G8" s="203">
        <v>4</v>
      </c>
      <c r="H8" s="4">
        <v>4</v>
      </c>
      <c r="I8" s="4">
        <v>4</v>
      </c>
      <c r="J8" s="203"/>
      <c r="K8" s="203"/>
      <c r="L8" s="4"/>
      <c r="M8" s="4"/>
      <c r="N8" s="203"/>
      <c r="O8" s="203"/>
      <c r="P8" s="4"/>
      <c r="Q8" s="4"/>
      <c r="R8" s="203"/>
      <c r="S8" s="203"/>
      <c r="T8" s="4"/>
      <c r="U8" s="4"/>
      <c r="V8" s="203"/>
      <c r="W8" s="203"/>
      <c r="X8" s="4"/>
      <c r="Y8" s="4"/>
      <c r="Z8" s="8"/>
    </row>
    <row r="9" spans="1:27" ht="15" customHeight="1">
      <c r="A9" s="240"/>
      <c r="B9" s="220"/>
      <c r="C9" s="98" t="s">
        <v>314</v>
      </c>
      <c r="D9" s="5">
        <v>4</v>
      </c>
      <c r="E9" s="9">
        <v>4</v>
      </c>
      <c r="F9" s="203"/>
      <c r="G9" s="203"/>
      <c r="H9" s="4"/>
      <c r="I9" s="4"/>
      <c r="J9" s="203">
        <v>2</v>
      </c>
      <c r="K9" s="203">
        <v>2</v>
      </c>
      <c r="L9" s="4">
        <v>2</v>
      </c>
      <c r="M9" s="4">
        <v>2</v>
      </c>
      <c r="N9" s="203"/>
      <c r="O9" s="203"/>
      <c r="P9" s="4"/>
      <c r="Q9" s="4"/>
      <c r="R9" s="203"/>
      <c r="S9" s="203"/>
      <c r="T9" s="4"/>
      <c r="U9" s="4"/>
      <c r="V9" s="203"/>
      <c r="W9" s="203"/>
      <c r="X9" s="4"/>
      <c r="Y9" s="4"/>
      <c r="Z9" s="8"/>
    </row>
    <row r="10" spans="1:27" ht="15" customHeight="1">
      <c r="A10" s="240"/>
      <c r="B10" s="221"/>
      <c r="C10" s="98" t="s">
        <v>315</v>
      </c>
      <c r="D10" s="5">
        <v>2</v>
      </c>
      <c r="E10" s="9">
        <v>2</v>
      </c>
      <c r="F10" s="203"/>
      <c r="G10" s="203"/>
      <c r="H10" s="4"/>
      <c r="I10" s="4"/>
      <c r="J10" s="203">
        <v>2</v>
      </c>
      <c r="K10" s="203">
        <v>2</v>
      </c>
      <c r="L10" s="4" t="s">
        <v>49</v>
      </c>
      <c r="M10" s="4" t="s">
        <v>49</v>
      </c>
      <c r="N10" s="203"/>
      <c r="O10" s="203"/>
      <c r="P10" s="4"/>
      <c r="Q10" s="4"/>
      <c r="R10" s="203"/>
      <c r="S10" s="203"/>
      <c r="T10" s="4"/>
      <c r="U10" s="4"/>
      <c r="V10" s="203"/>
      <c r="W10" s="203"/>
      <c r="X10" s="4"/>
      <c r="Y10" s="4"/>
      <c r="Z10" s="8" t="s">
        <v>36</v>
      </c>
    </row>
    <row r="11" spans="1:27" ht="15" customHeight="1">
      <c r="A11" s="240"/>
      <c r="B11" s="8" t="s">
        <v>51</v>
      </c>
      <c r="C11" s="98" t="s">
        <v>51</v>
      </c>
      <c r="D11" s="5">
        <v>4</v>
      </c>
      <c r="E11" s="9">
        <v>4</v>
      </c>
      <c r="F11" s="203">
        <v>2</v>
      </c>
      <c r="G11" s="203">
        <v>2</v>
      </c>
      <c r="H11" s="4">
        <v>2</v>
      </c>
      <c r="I11" s="4">
        <v>2</v>
      </c>
      <c r="J11" s="203"/>
      <c r="K11" s="203"/>
      <c r="L11" s="4"/>
      <c r="M11" s="4"/>
      <c r="N11" s="203"/>
      <c r="O11" s="203"/>
      <c r="P11" s="4"/>
      <c r="Q11" s="4"/>
      <c r="R11" s="203"/>
      <c r="S11" s="203"/>
      <c r="T11" s="4"/>
      <c r="U11" s="4"/>
      <c r="V11" s="203"/>
      <c r="W11" s="203"/>
      <c r="X11" s="4"/>
      <c r="Y11" s="4"/>
      <c r="Z11" s="8"/>
    </row>
    <row r="12" spans="1:27" ht="15" customHeight="1">
      <c r="A12" s="240"/>
      <c r="B12" s="220" t="s">
        <v>52</v>
      </c>
      <c r="C12" s="10" t="s">
        <v>316</v>
      </c>
      <c r="D12" s="5">
        <v>2</v>
      </c>
      <c r="E12" s="9">
        <v>2</v>
      </c>
      <c r="F12" s="11" t="s">
        <v>317</v>
      </c>
      <c r="G12" s="11" t="s">
        <v>317</v>
      </c>
      <c r="H12" s="4">
        <v>2</v>
      </c>
      <c r="I12" s="4">
        <v>2</v>
      </c>
      <c r="J12" s="203"/>
      <c r="K12" s="203"/>
      <c r="L12" s="4"/>
      <c r="M12" s="4"/>
      <c r="N12" s="203"/>
      <c r="O12" s="203"/>
      <c r="P12" s="4"/>
      <c r="Q12" s="4"/>
      <c r="R12" s="203"/>
      <c r="S12" s="203"/>
      <c r="T12" s="4"/>
      <c r="U12" s="4"/>
      <c r="V12" s="203"/>
      <c r="W12" s="203"/>
      <c r="X12" s="4"/>
      <c r="Y12" s="4"/>
      <c r="Z12" s="8" t="s">
        <v>36</v>
      </c>
    </row>
    <row r="13" spans="1:27" ht="15" customHeight="1">
      <c r="A13" s="240"/>
      <c r="B13" s="221"/>
      <c r="C13" s="10" t="s">
        <v>318</v>
      </c>
      <c r="D13" s="5">
        <v>2</v>
      </c>
      <c r="E13" s="9">
        <v>2</v>
      </c>
      <c r="F13" s="203"/>
      <c r="G13" s="203"/>
      <c r="H13" s="12"/>
      <c r="I13" s="12"/>
      <c r="J13" s="203"/>
      <c r="K13" s="203"/>
      <c r="L13" s="12"/>
      <c r="M13" s="12"/>
      <c r="N13" s="203">
        <v>2</v>
      </c>
      <c r="O13" s="203">
        <v>2</v>
      </c>
      <c r="P13" s="12"/>
      <c r="Q13" s="12"/>
      <c r="R13" s="203"/>
      <c r="S13" s="203"/>
      <c r="T13" s="4"/>
      <c r="U13" s="4"/>
      <c r="V13" s="203"/>
      <c r="W13" s="203"/>
      <c r="X13" s="4"/>
      <c r="Y13" s="4"/>
      <c r="Z13" s="8"/>
    </row>
    <row r="14" spans="1:27" ht="15" customHeight="1">
      <c r="A14" s="240"/>
      <c r="B14" s="220" t="s">
        <v>319</v>
      </c>
      <c r="C14" s="10" t="s">
        <v>320</v>
      </c>
      <c r="D14" s="5">
        <v>2</v>
      </c>
      <c r="E14" s="9">
        <v>2</v>
      </c>
      <c r="F14" s="203"/>
      <c r="G14" s="203"/>
      <c r="H14" s="12"/>
      <c r="I14" s="12"/>
      <c r="J14" s="11" t="s">
        <v>317</v>
      </c>
      <c r="K14" s="11" t="s">
        <v>317</v>
      </c>
      <c r="L14" s="4">
        <v>2</v>
      </c>
      <c r="M14" s="4">
        <v>2</v>
      </c>
      <c r="N14" s="203"/>
      <c r="O14" s="203"/>
      <c r="P14" s="4"/>
      <c r="Q14" s="4"/>
      <c r="R14" s="203"/>
      <c r="S14" s="203"/>
      <c r="T14" s="4"/>
      <c r="U14" s="4"/>
      <c r="V14" s="203"/>
      <c r="W14" s="203"/>
      <c r="X14" s="4"/>
      <c r="Y14" s="4"/>
      <c r="Z14" s="8" t="s">
        <v>36</v>
      </c>
    </row>
    <row r="15" spans="1:27" ht="15" customHeight="1">
      <c r="A15" s="240"/>
      <c r="B15" s="221"/>
      <c r="C15" s="10" t="s">
        <v>321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317</v>
      </c>
      <c r="O15" s="11" t="s">
        <v>317</v>
      </c>
      <c r="P15" s="4">
        <v>2</v>
      </c>
      <c r="Q15" s="4">
        <v>2</v>
      </c>
      <c r="R15" s="203"/>
      <c r="S15" s="203"/>
      <c r="T15" s="4"/>
      <c r="U15" s="4"/>
      <c r="V15" s="203"/>
      <c r="W15" s="203"/>
      <c r="X15" s="4"/>
      <c r="Y15" s="4"/>
      <c r="Z15" s="8" t="s">
        <v>36</v>
      </c>
    </row>
    <row r="16" spans="1:27" ht="15" customHeight="1">
      <c r="A16" s="240"/>
      <c r="B16" s="8" t="s">
        <v>322</v>
      </c>
      <c r="C16" s="98" t="s">
        <v>323</v>
      </c>
      <c r="D16" s="5">
        <v>2</v>
      </c>
      <c r="E16" s="9">
        <v>2</v>
      </c>
      <c r="F16" s="203"/>
      <c r="G16" s="203"/>
      <c r="H16" s="12"/>
      <c r="I16" s="12"/>
      <c r="J16" s="203"/>
      <c r="K16" s="203"/>
      <c r="L16" s="4"/>
      <c r="M16" s="4"/>
      <c r="N16" s="203">
        <v>2</v>
      </c>
      <c r="O16" s="203">
        <v>2</v>
      </c>
      <c r="P16" s="12" t="s">
        <v>317</v>
      </c>
      <c r="Q16" s="12" t="s">
        <v>317</v>
      </c>
      <c r="R16" s="203"/>
      <c r="S16" s="203"/>
      <c r="T16" s="4"/>
      <c r="U16" s="4"/>
      <c r="V16" s="203"/>
      <c r="W16" s="203"/>
      <c r="X16" s="4"/>
      <c r="Y16" s="4"/>
      <c r="Z16" s="8" t="s">
        <v>36</v>
      </c>
    </row>
    <row r="17" spans="1:26" ht="15" customHeight="1">
      <c r="A17" s="240"/>
      <c r="B17" s="219" t="s">
        <v>55</v>
      </c>
      <c r="C17" s="98" t="s">
        <v>324</v>
      </c>
      <c r="D17" s="5">
        <v>2</v>
      </c>
      <c r="E17" s="9">
        <v>2</v>
      </c>
      <c r="F17" s="203">
        <v>2</v>
      </c>
      <c r="G17" s="203">
        <v>2</v>
      </c>
      <c r="H17" s="12" t="s">
        <v>317</v>
      </c>
      <c r="I17" s="12" t="s">
        <v>317</v>
      </c>
      <c r="J17" s="203"/>
      <c r="K17" s="203"/>
      <c r="L17" s="4"/>
      <c r="M17" s="4"/>
      <c r="N17" s="203"/>
      <c r="O17" s="203"/>
      <c r="P17" s="4"/>
      <c r="Q17" s="4"/>
      <c r="R17" s="203"/>
      <c r="S17" s="203"/>
      <c r="T17" s="4"/>
      <c r="U17" s="4"/>
      <c r="V17" s="203"/>
      <c r="W17" s="203"/>
      <c r="X17" s="4"/>
      <c r="Y17" s="4"/>
      <c r="Z17" s="8" t="s">
        <v>36</v>
      </c>
    </row>
    <row r="18" spans="1:26" ht="15" customHeight="1">
      <c r="A18" s="240"/>
      <c r="B18" s="221"/>
      <c r="C18" s="98" t="s">
        <v>325</v>
      </c>
      <c r="D18" s="5">
        <v>2</v>
      </c>
      <c r="E18" s="9">
        <v>2</v>
      </c>
      <c r="F18" s="11" t="s">
        <v>317</v>
      </c>
      <c r="G18" s="11" t="s">
        <v>317</v>
      </c>
      <c r="H18" s="4">
        <v>2</v>
      </c>
      <c r="I18" s="4">
        <v>2</v>
      </c>
      <c r="J18" s="203"/>
      <c r="K18" s="203"/>
      <c r="L18" s="207"/>
      <c r="M18" s="207"/>
      <c r="N18" s="203"/>
      <c r="O18" s="203"/>
      <c r="P18" s="4"/>
      <c r="Q18" s="4"/>
      <c r="R18" s="203"/>
      <c r="S18" s="203"/>
      <c r="T18" s="4"/>
      <c r="U18" s="4"/>
      <c r="V18" s="203"/>
      <c r="W18" s="203"/>
      <c r="X18" s="4"/>
      <c r="Y18" s="4"/>
      <c r="Z18" s="8" t="s">
        <v>36</v>
      </c>
    </row>
    <row r="19" spans="1:26" ht="15" customHeight="1">
      <c r="A19" s="240"/>
      <c r="B19" s="8" t="s">
        <v>56</v>
      </c>
      <c r="C19" s="98" t="s">
        <v>326</v>
      </c>
      <c r="D19" s="5">
        <v>2</v>
      </c>
      <c r="E19" s="9">
        <v>2</v>
      </c>
      <c r="F19" s="203">
        <v>2</v>
      </c>
      <c r="G19" s="203">
        <v>2</v>
      </c>
      <c r="H19" s="4"/>
      <c r="I19" s="4"/>
      <c r="J19" s="203"/>
      <c r="K19" s="203"/>
      <c r="L19" s="207"/>
      <c r="M19" s="207"/>
      <c r="N19" s="203"/>
      <c r="O19" s="203"/>
      <c r="P19" s="4"/>
      <c r="Q19" s="4"/>
      <c r="R19" s="203"/>
      <c r="S19" s="203"/>
      <c r="T19" s="4"/>
      <c r="U19" s="4"/>
      <c r="V19" s="203"/>
      <c r="W19" s="203"/>
      <c r="X19" s="4"/>
      <c r="Y19" s="4"/>
      <c r="Z19" s="8"/>
    </row>
    <row r="20" spans="1:26" ht="15" customHeight="1">
      <c r="A20" s="240"/>
      <c r="B20" s="265" t="s">
        <v>28</v>
      </c>
      <c r="C20" s="100" t="s">
        <v>327</v>
      </c>
      <c r="D20" s="5">
        <v>4</v>
      </c>
      <c r="E20" s="9">
        <v>4</v>
      </c>
      <c r="F20" s="203">
        <v>2</v>
      </c>
      <c r="G20" s="203">
        <v>2</v>
      </c>
      <c r="H20" s="4">
        <v>2</v>
      </c>
      <c r="I20" s="207">
        <v>2</v>
      </c>
      <c r="J20" s="203"/>
      <c r="K20" s="203"/>
      <c r="L20" s="4"/>
      <c r="M20" s="4"/>
      <c r="N20" s="203"/>
      <c r="O20" s="203"/>
      <c r="P20" s="4"/>
      <c r="Q20" s="4"/>
      <c r="R20" s="203"/>
      <c r="S20" s="203"/>
      <c r="T20" s="4"/>
      <c r="U20" s="4"/>
      <c r="V20" s="203"/>
      <c r="W20" s="203"/>
      <c r="X20" s="4"/>
      <c r="Y20" s="4"/>
      <c r="Z20" s="8"/>
    </row>
    <row r="21" spans="1:26" ht="15" customHeight="1">
      <c r="A21" s="240"/>
      <c r="B21" s="266"/>
      <c r="C21" s="101" t="s">
        <v>328</v>
      </c>
      <c r="D21" s="102">
        <v>2</v>
      </c>
      <c r="E21" s="103">
        <v>2</v>
      </c>
      <c r="F21" s="11" t="s">
        <v>317</v>
      </c>
      <c r="G21" s="11" t="s">
        <v>317</v>
      </c>
      <c r="H21" s="4">
        <v>2</v>
      </c>
      <c r="I21" s="4">
        <v>2</v>
      </c>
      <c r="J21" s="203"/>
      <c r="K21" s="203"/>
      <c r="L21" s="207"/>
      <c r="M21" s="207"/>
      <c r="N21" s="203"/>
      <c r="O21" s="203"/>
      <c r="P21" s="4"/>
      <c r="Q21" s="4"/>
      <c r="R21" s="203"/>
      <c r="S21" s="203"/>
      <c r="T21" s="4"/>
      <c r="U21" s="4"/>
      <c r="V21" s="203"/>
      <c r="W21" s="203"/>
      <c r="X21" s="4"/>
      <c r="Y21" s="4"/>
      <c r="Z21" s="8" t="s">
        <v>36</v>
      </c>
    </row>
    <row r="22" spans="1:26" ht="15" customHeight="1">
      <c r="A22" s="240"/>
      <c r="B22" s="201" t="s">
        <v>57</v>
      </c>
      <c r="C22" s="85" t="s">
        <v>329</v>
      </c>
      <c r="D22" s="5">
        <v>2</v>
      </c>
      <c r="E22" s="9">
        <v>2</v>
      </c>
      <c r="F22" s="203">
        <v>2</v>
      </c>
      <c r="G22" s="203">
        <v>2</v>
      </c>
      <c r="H22" s="12" t="s">
        <v>317</v>
      </c>
      <c r="I22" s="12" t="s">
        <v>317</v>
      </c>
      <c r="J22" s="203"/>
      <c r="K22" s="203"/>
      <c r="L22" s="4"/>
      <c r="M22" s="4"/>
      <c r="N22" s="203"/>
      <c r="O22" s="203"/>
      <c r="P22" s="4"/>
      <c r="Q22" s="4"/>
      <c r="R22" s="203"/>
      <c r="S22" s="203"/>
      <c r="T22" s="4"/>
      <c r="U22" s="4"/>
      <c r="V22" s="203"/>
      <c r="W22" s="203"/>
      <c r="X22" s="4"/>
      <c r="Y22" s="4"/>
      <c r="Z22" s="8" t="s">
        <v>36</v>
      </c>
    </row>
    <row r="23" spans="1:26" ht="15" customHeight="1">
      <c r="A23" s="388"/>
      <c r="B23" s="200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202">
        <f t="shared" si="0"/>
        <v>14</v>
      </c>
      <c r="G23" s="202">
        <f t="shared" si="0"/>
        <v>14</v>
      </c>
      <c r="H23" s="15">
        <f t="shared" si="0"/>
        <v>14</v>
      </c>
      <c r="I23" s="15">
        <f t="shared" si="0"/>
        <v>14</v>
      </c>
      <c r="J23" s="202">
        <f t="shared" si="0"/>
        <v>4</v>
      </c>
      <c r="K23" s="202">
        <f t="shared" si="0"/>
        <v>4</v>
      </c>
      <c r="L23" s="15">
        <f t="shared" si="0"/>
        <v>4</v>
      </c>
      <c r="M23" s="15">
        <f t="shared" si="0"/>
        <v>4</v>
      </c>
      <c r="N23" s="202">
        <f t="shared" si="0"/>
        <v>4</v>
      </c>
      <c r="O23" s="202">
        <f t="shared" si="0"/>
        <v>4</v>
      </c>
      <c r="P23" s="15">
        <f t="shared" si="0"/>
        <v>2</v>
      </c>
      <c r="Q23" s="15">
        <f t="shared" si="0"/>
        <v>2</v>
      </c>
      <c r="R23" s="202">
        <f t="shared" si="0"/>
        <v>0</v>
      </c>
      <c r="S23" s="202">
        <f t="shared" si="0"/>
        <v>0</v>
      </c>
      <c r="T23" s="15">
        <f t="shared" si="0"/>
        <v>0</v>
      </c>
      <c r="U23" s="15">
        <f t="shared" si="0"/>
        <v>0</v>
      </c>
      <c r="V23" s="202">
        <f t="shared" si="0"/>
        <v>0</v>
      </c>
      <c r="W23" s="202">
        <f t="shared" si="0"/>
        <v>0</v>
      </c>
      <c r="X23" s="15">
        <f t="shared" si="0"/>
        <v>0</v>
      </c>
      <c r="Y23" s="15">
        <f t="shared" si="0"/>
        <v>0</v>
      </c>
      <c r="Z23" s="8"/>
    </row>
    <row r="24" spans="1:26" ht="15" customHeight="1">
      <c r="A24" s="368" t="s">
        <v>330</v>
      </c>
      <c r="B24" s="234" t="s">
        <v>331</v>
      </c>
      <c r="C24" s="16" t="s">
        <v>332</v>
      </c>
      <c r="D24" s="5">
        <v>4</v>
      </c>
      <c r="E24" s="9">
        <v>4</v>
      </c>
      <c r="F24" s="203">
        <v>2</v>
      </c>
      <c r="G24" s="203">
        <v>2</v>
      </c>
      <c r="H24" s="4">
        <v>2</v>
      </c>
      <c r="I24" s="4">
        <v>2</v>
      </c>
      <c r="J24" s="203"/>
      <c r="K24" s="203"/>
      <c r="L24" s="4"/>
      <c r="M24" s="4"/>
      <c r="N24" s="203"/>
      <c r="O24" s="203"/>
      <c r="P24" s="4"/>
      <c r="Q24" s="4"/>
      <c r="R24" s="203"/>
      <c r="S24" s="203"/>
      <c r="T24" s="4"/>
      <c r="U24" s="4"/>
      <c r="V24" s="203"/>
      <c r="W24" s="203"/>
      <c r="X24" s="4"/>
      <c r="Y24" s="4"/>
      <c r="Z24" s="8"/>
    </row>
    <row r="25" spans="1:26" ht="15" customHeight="1">
      <c r="A25" s="318"/>
      <c r="B25" s="234"/>
      <c r="C25" s="16" t="s">
        <v>333</v>
      </c>
      <c r="D25" s="5">
        <v>4</v>
      </c>
      <c r="E25" s="9">
        <v>4</v>
      </c>
      <c r="F25" s="203"/>
      <c r="G25" s="203"/>
      <c r="H25" s="4"/>
      <c r="I25" s="4"/>
      <c r="J25" s="203"/>
      <c r="K25" s="203"/>
      <c r="L25" s="4"/>
      <c r="M25" s="4"/>
      <c r="N25" s="203">
        <v>2</v>
      </c>
      <c r="O25" s="203">
        <v>2</v>
      </c>
      <c r="P25" s="4">
        <v>2</v>
      </c>
      <c r="Q25" s="4">
        <v>2</v>
      </c>
      <c r="R25" s="203"/>
      <c r="S25" s="203"/>
      <c r="T25" s="4"/>
      <c r="U25" s="4"/>
      <c r="V25" s="203"/>
      <c r="W25" s="203"/>
      <c r="X25" s="4"/>
      <c r="Y25" s="4"/>
      <c r="Z25" s="8"/>
    </row>
    <row r="26" spans="1:26" ht="15" customHeight="1">
      <c r="A26" s="318"/>
      <c r="B26" s="234"/>
      <c r="C26" s="16" t="s">
        <v>334</v>
      </c>
      <c r="D26" s="5">
        <v>4</v>
      </c>
      <c r="E26" s="9">
        <v>4</v>
      </c>
      <c r="F26" s="203"/>
      <c r="G26" s="203"/>
      <c r="H26" s="4"/>
      <c r="I26" s="4"/>
      <c r="J26" s="203"/>
      <c r="K26" s="203"/>
      <c r="L26" s="4"/>
      <c r="M26" s="4"/>
      <c r="N26" s="203">
        <v>2</v>
      </c>
      <c r="O26" s="203">
        <v>2</v>
      </c>
      <c r="P26" s="4">
        <v>2</v>
      </c>
      <c r="Q26" s="4">
        <v>2</v>
      </c>
      <c r="R26" s="203"/>
      <c r="S26" s="203"/>
      <c r="T26" s="4"/>
      <c r="U26" s="4"/>
      <c r="V26" s="203"/>
      <c r="W26" s="203"/>
      <c r="X26" s="4"/>
      <c r="Y26" s="4"/>
      <c r="Z26" s="8"/>
    </row>
    <row r="27" spans="1:26" ht="15" customHeight="1">
      <c r="A27" s="318"/>
      <c r="B27" s="234"/>
      <c r="C27" s="16" t="s">
        <v>335</v>
      </c>
      <c r="D27" s="5">
        <v>2</v>
      </c>
      <c r="E27" s="9">
        <v>2</v>
      </c>
      <c r="F27" s="203"/>
      <c r="G27" s="203"/>
      <c r="H27" s="4"/>
      <c r="I27" s="4"/>
      <c r="J27" s="203"/>
      <c r="K27" s="203"/>
      <c r="L27" s="4"/>
      <c r="M27" s="4"/>
      <c r="N27" s="203"/>
      <c r="O27" s="203"/>
      <c r="P27" s="4"/>
      <c r="Q27" s="4"/>
      <c r="R27" s="203">
        <v>2</v>
      </c>
      <c r="S27" s="203">
        <v>2</v>
      </c>
      <c r="T27" s="4"/>
      <c r="U27" s="4"/>
      <c r="V27" s="203"/>
      <c r="W27" s="203"/>
      <c r="X27" s="4"/>
      <c r="Y27" s="4"/>
      <c r="Z27" s="8"/>
    </row>
    <row r="28" spans="1:26" ht="15" customHeight="1">
      <c r="A28" s="318"/>
      <c r="B28" s="234"/>
      <c r="C28" s="16" t="s">
        <v>336</v>
      </c>
      <c r="D28" s="5">
        <v>2</v>
      </c>
      <c r="E28" s="9">
        <v>2</v>
      </c>
      <c r="F28" s="203"/>
      <c r="G28" s="203"/>
      <c r="H28" s="4"/>
      <c r="I28" s="4"/>
      <c r="J28" s="203"/>
      <c r="K28" s="203"/>
      <c r="L28" s="4"/>
      <c r="M28" s="4"/>
      <c r="N28" s="203"/>
      <c r="O28" s="203"/>
      <c r="P28" s="4"/>
      <c r="Q28" s="4"/>
      <c r="R28" s="203"/>
      <c r="S28" s="203"/>
      <c r="T28" s="4">
        <v>2</v>
      </c>
      <c r="U28" s="4">
        <v>2</v>
      </c>
      <c r="V28" s="203"/>
      <c r="W28" s="203"/>
      <c r="X28" s="4"/>
      <c r="Y28" s="4"/>
      <c r="Z28" s="8"/>
    </row>
    <row r="29" spans="1:26" ht="15" customHeight="1">
      <c r="A29" s="318"/>
      <c r="B29" s="234"/>
      <c r="C29" s="106" t="s">
        <v>337</v>
      </c>
      <c r="D29" s="5">
        <v>2</v>
      </c>
      <c r="E29" s="9">
        <v>2</v>
      </c>
      <c r="F29" s="203"/>
      <c r="G29" s="203"/>
      <c r="H29" s="4"/>
      <c r="I29" s="4"/>
      <c r="J29" s="203"/>
      <c r="K29" s="203"/>
      <c r="L29" s="4"/>
      <c r="M29" s="4"/>
      <c r="N29" s="203"/>
      <c r="O29" s="203"/>
      <c r="P29" s="4"/>
      <c r="Q29" s="4"/>
      <c r="R29" s="203"/>
      <c r="S29" s="203"/>
      <c r="T29" s="4"/>
      <c r="U29" s="4"/>
      <c r="V29" s="203">
        <v>2</v>
      </c>
      <c r="W29" s="203">
        <v>2</v>
      </c>
      <c r="X29" s="4" t="s">
        <v>49</v>
      </c>
      <c r="Y29" s="4" t="s">
        <v>49</v>
      </c>
      <c r="Z29" s="8" t="s">
        <v>36</v>
      </c>
    </row>
    <row r="30" spans="1:26" ht="15" customHeight="1">
      <c r="A30" s="318"/>
      <c r="B30" s="234"/>
      <c r="C30" s="16" t="s">
        <v>58</v>
      </c>
      <c r="D30" s="5">
        <v>1</v>
      </c>
      <c r="E30" s="9">
        <v>1</v>
      </c>
      <c r="F30" s="203">
        <v>1</v>
      </c>
      <c r="G30" s="203">
        <v>1</v>
      </c>
      <c r="H30" s="4"/>
      <c r="I30" s="4"/>
      <c r="J30" s="203"/>
      <c r="K30" s="203"/>
      <c r="L30" s="4"/>
      <c r="M30" s="4"/>
      <c r="N30" s="203"/>
      <c r="O30" s="203"/>
      <c r="P30" s="4"/>
      <c r="Q30" s="4"/>
      <c r="R30" s="203"/>
      <c r="S30" s="203"/>
      <c r="T30" s="4"/>
      <c r="U30" s="4"/>
      <c r="V30" s="203"/>
      <c r="W30" s="203"/>
      <c r="X30" s="4"/>
      <c r="Y30" s="4"/>
    </row>
    <row r="31" spans="1:26" ht="15" customHeight="1">
      <c r="A31" s="318"/>
      <c r="B31" s="234"/>
      <c r="C31" s="16" t="s">
        <v>59</v>
      </c>
      <c r="D31" s="5">
        <v>1</v>
      </c>
      <c r="E31" s="9">
        <v>1</v>
      </c>
      <c r="F31" s="203"/>
      <c r="G31" s="203"/>
      <c r="H31" s="4">
        <v>1</v>
      </c>
      <c r="I31" s="4">
        <v>1</v>
      </c>
      <c r="J31" s="203"/>
      <c r="K31" s="203"/>
      <c r="L31" s="4"/>
      <c r="M31" s="4"/>
      <c r="N31" s="203"/>
      <c r="O31" s="203"/>
      <c r="P31" s="4"/>
      <c r="Q31" s="4"/>
      <c r="R31" s="203"/>
      <c r="S31" s="203"/>
      <c r="T31" s="4"/>
      <c r="U31" s="4"/>
      <c r="V31" s="203"/>
      <c r="W31" s="203"/>
      <c r="X31" s="4"/>
      <c r="Y31" s="4"/>
      <c r="Z31" s="8"/>
    </row>
    <row r="32" spans="1:26" ht="15" customHeight="1">
      <c r="A32" s="318"/>
      <c r="B32" s="234"/>
      <c r="C32" s="16" t="s">
        <v>60</v>
      </c>
      <c r="D32" s="5">
        <v>1</v>
      </c>
      <c r="E32" s="9">
        <v>1</v>
      </c>
      <c r="F32" s="203"/>
      <c r="G32" s="203"/>
      <c r="H32" s="4"/>
      <c r="I32" s="4"/>
      <c r="J32" s="203">
        <v>1</v>
      </c>
      <c r="K32" s="203">
        <v>1</v>
      </c>
      <c r="L32" s="4"/>
      <c r="M32" s="4"/>
      <c r="N32" s="203"/>
      <c r="O32" s="203"/>
      <c r="P32" s="4"/>
      <c r="Q32" s="4"/>
      <c r="R32" s="203"/>
      <c r="S32" s="203"/>
      <c r="T32" s="4"/>
      <c r="U32" s="4"/>
      <c r="V32" s="203"/>
      <c r="W32" s="203"/>
      <c r="X32" s="4"/>
      <c r="Y32" s="4"/>
      <c r="Z32" s="8"/>
    </row>
    <row r="33" spans="1:26" ht="15" customHeight="1">
      <c r="A33" s="318"/>
      <c r="B33" s="234"/>
      <c r="C33" s="16" t="s">
        <v>61</v>
      </c>
      <c r="D33" s="5">
        <v>1</v>
      </c>
      <c r="E33" s="9">
        <v>1</v>
      </c>
      <c r="F33" s="203"/>
      <c r="G33" s="203"/>
      <c r="H33" s="4"/>
      <c r="I33" s="4"/>
      <c r="J33" s="203"/>
      <c r="K33" s="203"/>
      <c r="L33" s="4">
        <v>1</v>
      </c>
      <c r="M33" s="4">
        <v>1</v>
      </c>
      <c r="N33" s="203"/>
      <c r="O33" s="203"/>
      <c r="P33" s="4"/>
      <c r="Q33" s="4"/>
      <c r="R33" s="203"/>
      <c r="S33" s="203"/>
      <c r="T33" s="4"/>
      <c r="U33" s="4"/>
      <c r="V33" s="203"/>
      <c r="W33" s="203"/>
      <c r="X33" s="4"/>
      <c r="Y33" s="4"/>
      <c r="Z33" s="8"/>
    </row>
    <row r="34" spans="1:26" ht="15" customHeight="1">
      <c r="A34" s="318"/>
      <c r="B34" s="234"/>
      <c r="C34" s="16" t="s">
        <v>338</v>
      </c>
      <c r="D34" s="5">
        <v>1</v>
      </c>
      <c r="E34" s="9">
        <v>1</v>
      </c>
      <c r="F34" s="203"/>
      <c r="G34" s="203"/>
      <c r="H34" s="4"/>
      <c r="I34" s="4"/>
      <c r="J34" s="203"/>
      <c r="K34" s="203"/>
      <c r="L34" s="4"/>
      <c r="M34" s="4"/>
      <c r="N34" s="203">
        <v>1</v>
      </c>
      <c r="O34" s="203">
        <v>1</v>
      </c>
      <c r="P34" s="4"/>
      <c r="Q34" s="4"/>
      <c r="R34" s="203"/>
      <c r="S34" s="203"/>
      <c r="T34" s="4"/>
      <c r="U34" s="4"/>
      <c r="V34" s="203"/>
      <c r="W34" s="203"/>
      <c r="X34" s="4"/>
      <c r="Y34" s="4"/>
      <c r="Z34" s="8"/>
    </row>
    <row r="35" spans="1:26" ht="15" customHeight="1">
      <c r="A35" s="318"/>
      <c r="B35" s="234"/>
      <c r="C35" s="16" t="s">
        <v>339</v>
      </c>
      <c r="D35" s="5">
        <v>1</v>
      </c>
      <c r="E35" s="9">
        <v>1</v>
      </c>
      <c r="F35" s="203"/>
      <c r="G35" s="203"/>
      <c r="H35" s="4"/>
      <c r="I35" s="4"/>
      <c r="J35" s="203"/>
      <c r="K35" s="203"/>
      <c r="L35" s="4"/>
      <c r="M35" s="4"/>
      <c r="N35" s="203"/>
      <c r="O35" s="203"/>
      <c r="P35" s="4">
        <v>1</v>
      </c>
      <c r="Q35" s="4">
        <v>1</v>
      </c>
      <c r="R35" s="203"/>
      <c r="S35" s="203"/>
      <c r="T35" s="4"/>
      <c r="U35" s="4"/>
      <c r="V35" s="203"/>
      <c r="W35" s="203"/>
      <c r="X35" s="4"/>
      <c r="Y35" s="4"/>
      <c r="Z35" s="8"/>
    </row>
    <row r="36" spans="1:26" ht="15" customHeight="1">
      <c r="A36" s="318"/>
      <c r="B36" s="234"/>
      <c r="C36" s="16" t="s">
        <v>340</v>
      </c>
      <c r="D36" s="5">
        <v>1</v>
      </c>
      <c r="E36" s="9">
        <v>1</v>
      </c>
      <c r="F36" s="203"/>
      <c r="G36" s="203"/>
      <c r="H36" s="4"/>
      <c r="I36" s="4"/>
      <c r="J36" s="203"/>
      <c r="K36" s="203"/>
      <c r="L36" s="4"/>
      <c r="M36" s="4"/>
      <c r="N36" s="203"/>
      <c r="O36" s="203"/>
      <c r="P36" s="4"/>
      <c r="Q36" s="4"/>
      <c r="R36" s="203">
        <v>1</v>
      </c>
      <c r="S36" s="203">
        <v>1</v>
      </c>
      <c r="T36" s="4"/>
      <c r="U36" s="4"/>
      <c r="V36" s="203"/>
      <c r="W36" s="203"/>
      <c r="X36" s="4"/>
      <c r="Y36" s="4"/>
      <c r="Z36" s="8"/>
    </row>
    <row r="37" spans="1:26" ht="15" customHeight="1">
      <c r="A37" s="318"/>
      <c r="B37" s="234"/>
      <c r="C37" s="16" t="s">
        <v>341</v>
      </c>
      <c r="D37" s="5">
        <v>1</v>
      </c>
      <c r="E37" s="9">
        <v>1</v>
      </c>
      <c r="F37" s="203"/>
      <c r="G37" s="203"/>
      <c r="H37" s="4"/>
      <c r="I37" s="4"/>
      <c r="J37" s="203"/>
      <c r="K37" s="203"/>
      <c r="L37" s="4"/>
      <c r="M37" s="4"/>
      <c r="N37" s="203"/>
      <c r="O37" s="203"/>
      <c r="P37" s="4"/>
      <c r="Q37" s="4"/>
      <c r="R37" s="203"/>
      <c r="S37" s="203"/>
      <c r="T37" s="4">
        <v>1</v>
      </c>
      <c r="U37" s="4">
        <v>1</v>
      </c>
      <c r="V37" s="203"/>
      <c r="W37" s="203"/>
      <c r="X37" s="4"/>
      <c r="Y37" s="4"/>
      <c r="Z37" s="8"/>
    </row>
    <row r="38" spans="1:26" ht="15" customHeight="1">
      <c r="A38" s="318"/>
      <c r="B38" s="234"/>
      <c r="C38" s="16" t="s">
        <v>342</v>
      </c>
      <c r="D38" s="5">
        <v>1</v>
      </c>
      <c r="E38" s="9">
        <v>1</v>
      </c>
      <c r="F38" s="203"/>
      <c r="G38" s="203"/>
      <c r="H38" s="4"/>
      <c r="I38" s="4"/>
      <c r="J38" s="203"/>
      <c r="K38" s="203"/>
      <c r="L38" s="4"/>
      <c r="M38" s="4"/>
      <c r="N38" s="203"/>
      <c r="O38" s="203"/>
      <c r="P38" s="4"/>
      <c r="Q38" s="4"/>
      <c r="R38" s="203"/>
      <c r="S38" s="203"/>
      <c r="T38" s="4"/>
      <c r="U38" s="4"/>
      <c r="V38" s="203">
        <v>1</v>
      </c>
      <c r="W38" s="203">
        <v>1</v>
      </c>
      <c r="X38" s="4"/>
      <c r="Y38" s="4"/>
      <c r="Z38" s="8"/>
    </row>
    <row r="39" spans="1:26" ht="15" customHeight="1">
      <c r="A39" s="318"/>
      <c r="B39" s="234"/>
      <c r="C39" s="16" t="s">
        <v>343</v>
      </c>
      <c r="D39" s="5">
        <v>1</v>
      </c>
      <c r="E39" s="9">
        <v>1</v>
      </c>
      <c r="F39" s="203"/>
      <c r="G39" s="203"/>
      <c r="H39" s="4"/>
      <c r="I39" s="4"/>
      <c r="J39" s="203"/>
      <c r="K39" s="203"/>
      <c r="L39" s="4"/>
      <c r="M39" s="4"/>
      <c r="N39" s="203"/>
      <c r="O39" s="203"/>
      <c r="P39" s="4"/>
      <c r="Q39" s="4"/>
      <c r="R39" s="203"/>
      <c r="S39" s="203"/>
      <c r="T39" s="4"/>
      <c r="U39" s="4"/>
      <c r="V39" s="203"/>
      <c r="W39" s="203"/>
      <c r="X39" s="4">
        <v>1</v>
      </c>
      <c r="Y39" s="4">
        <v>1</v>
      </c>
      <c r="Z39" s="8"/>
    </row>
    <row r="40" spans="1:26" ht="15" customHeight="1">
      <c r="A40" s="318"/>
      <c r="B40" s="234"/>
      <c r="C40" s="10" t="s">
        <v>344</v>
      </c>
      <c r="D40" s="5">
        <v>2</v>
      </c>
      <c r="E40" s="9">
        <v>2</v>
      </c>
      <c r="F40" s="203">
        <v>2</v>
      </c>
      <c r="G40" s="203">
        <v>2</v>
      </c>
      <c r="H40" s="12" t="s">
        <v>345</v>
      </c>
      <c r="I40" s="12" t="s">
        <v>345</v>
      </c>
      <c r="J40" s="203"/>
      <c r="K40" s="203"/>
      <c r="L40" s="4"/>
      <c r="M40" s="4"/>
      <c r="N40" s="203"/>
      <c r="O40" s="203"/>
      <c r="P40" s="4"/>
      <c r="Q40" s="4"/>
      <c r="R40" s="203"/>
      <c r="S40" s="203"/>
      <c r="T40" s="4"/>
      <c r="U40" s="4"/>
      <c r="V40" s="203"/>
      <c r="W40" s="203"/>
      <c r="X40" s="4"/>
      <c r="Y40" s="4"/>
      <c r="Z40" s="8" t="s">
        <v>346</v>
      </c>
    </row>
    <row r="41" spans="1:26" ht="15" customHeight="1">
      <c r="A41" s="318"/>
      <c r="B41" s="234"/>
      <c r="C41" s="10" t="s">
        <v>347</v>
      </c>
      <c r="D41" s="5">
        <v>2</v>
      </c>
      <c r="E41" s="9">
        <v>2</v>
      </c>
      <c r="F41" s="203"/>
      <c r="G41" s="203"/>
      <c r="H41" s="4"/>
      <c r="I41" s="4"/>
      <c r="J41" s="11" t="s">
        <v>345</v>
      </c>
      <c r="K41" s="11" t="s">
        <v>345</v>
      </c>
      <c r="L41" s="4">
        <v>2</v>
      </c>
      <c r="M41" s="4">
        <v>2</v>
      </c>
      <c r="N41" s="203"/>
      <c r="O41" s="203"/>
      <c r="P41" s="4"/>
      <c r="Q41" s="4"/>
      <c r="R41" s="203"/>
      <c r="S41" s="203"/>
      <c r="T41" s="4"/>
      <c r="U41" s="4"/>
      <c r="V41" s="203"/>
      <c r="W41" s="203"/>
      <c r="X41" s="4"/>
      <c r="Y41" s="4"/>
      <c r="Z41" s="8" t="s">
        <v>346</v>
      </c>
    </row>
    <row r="42" spans="1:26" ht="15" customHeight="1">
      <c r="A42" s="318"/>
      <c r="B42" s="234"/>
      <c r="C42" s="16" t="s">
        <v>348</v>
      </c>
      <c r="D42" s="5">
        <v>2</v>
      </c>
      <c r="E42" s="9">
        <v>2</v>
      </c>
      <c r="F42" s="203"/>
      <c r="G42" s="203"/>
      <c r="H42" s="4"/>
      <c r="I42" s="4"/>
      <c r="J42" s="203">
        <v>2</v>
      </c>
      <c r="K42" s="203">
        <v>2</v>
      </c>
      <c r="L42" s="12" t="s">
        <v>345</v>
      </c>
      <c r="M42" s="12" t="s">
        <v>345</v>
      </c>
      <c r="N42" s="203"/>
      <c r="O42" s="203"/>
      <c r="P42" s="4"/>
      <c r="Q42" s="4"/>
      <c r="R42" s="203"/>
      <c r="S42" s="203"/>
      <c r="T42" s="4"/>
      <c r="U42" s="4"/>
      <c r="V42" s="203"/>
      <c r="W42" s="203"/>
      <c r="X42" s="4"/>
      <c r="Y42" s="4"/>
      <c r="Z42" s="8" t="s">
        <v>346</v>
      </c>
    </row>
    <row r="43" spans="1:26" ht="15" customHeight="1">
      <c r="A43" s="318"/>
      <c r="B43" s="234"/>
      <c r="C43" s="10" t="s">
        <v>349</v>
      </c>
      <c r="D43" s="5">
        <v>2</v>
      </c>
      <c r="E43" s="9">
        <v>2</v>
      </c>
      <c r="F43" s="203"/>
      <c r="G43" s="203"/>
      <c r="H43" s="12"/>
      <c r="I43" s="12"/>
      <c r="J43" s="11"/>
      <c r="K43" s="11"/>
      <c r="L43" s="4"/>
      <c r="M43" s="4"/>
      <c r="N43" s="203"/>
      <c r="O43" s="203"/>
      <c r="P43" s="4">
        <v>2</v>
      </c>
      <c r="Q43" s="4">
        <v>2</v>
      </c>
      <c r="R43" s="203"/>
      <c r="S43" s="203"/>
      <c r="T43" s="4"/>
      <c r="U43" s="4"/>
      <c r="V43" s="203"/>
      <c r="W43" s="203"/>
      <c r="X43" s="4"/>
      <c r="Y43" s="4"/>
      <c r="Z43" s="8"/>
    </row>
    <row r="44" spans="1:26" ht="15" customHeight="1">
      <c r="A44" s="318"/>
      <c r="B44" s="234"/>
      <c r="C44" s="16" t="s">
        <v>350</v>
      </c>
      <c r="D44" s="5">
        <v>2</v>
      </c>
      <c r="E44" s="9">
        <v>2</v>
      </c>
      <c r="F44" s="203"/>
      <c r="G44" s="203"/>
      <c r="H44" s="4"/>
      <c r="I44" s="4"/>
      <c r="J44" s="203"/>
      <c r="K44" s="203"/>
      <c r="L44" s="12"/>
      <c r="M44" s="12"/>
      <c r="N44" s="11" t="s">
        <v>351</v>
      </c>
      <c r="O44" s="11" t="s">
        <v>345</v>
      </c>
      <c r="P44" s="4">
        <v>2</v>
      </c>
      <c r="Q44" s="4">
        <v>2</v>
      </c>
      <c r="R44" s="203"/>
      <c r="S44" s="203"/>
      <c r="T44" s="4"/>
      <c r="U44" s="4"/>
      <c r="V44" s="203"/>
      <c r="W44" s="203"/>
      <c r="X44" s="4"/>
      <c r="Y44" s="4"/>
      <c r="Z44" s="8" t="s">
        <v>346</v>
      </c>
    </row>
    <row r="45" spans="1:26" ht="15" customHeight="1">
      <c r="A45" s="318"/>
      <c r="B45" s="234"/>
      <c r="C45" s="16" t="s">
        <v>353</v>
      </c>
      <c r="D45" s="5">
        <v>2</v>
      </c>
      <c r="E45" s="9">
        <v>2</v>
      </c>
      <c r="F45" s="203"/>
      <c r="G45" s="203"/>
      <c r="H45" s="4"/>
      <c r="I45" s="4"/>
      <c r="J45" s="203"/>
      <c r="K45" s="203"/>
      <c r="L45" s="4"/>
      <c r="M45" s="4"/>
      <c r="N45" s="203"/>
      <c r="O45" s="203"/>
      <c r="P45" s="4"/>
      <c r="Q45" s="4"/>
      <c r="R45" s="203">
        <v>2</v>
      </c>
      <c r="S45" s="203">
        <v>2</v>
      </c>
      <c r="T45" s="12" t="s">
        <v>345</v>
      </c>
      <c r="U45" s="12" t="s">
        <v>345</v>
      </c>
      <c r="V45" s="203"/>
      <c r="W45" s="203"/>
      <c r="X45" s="4"/>
      <c r="Y45" s="4"/>
      <c r="Z45" s="8" t="s">
        <v>346</v>
      </c>
    </row>
    <row r="46" spans="1:26" ht="15" customHeight="1">
      <c r="A46" s="318"/>
      <c r="B46" s="234"/>
      <c r="C46" s="16" t="s">
        <v>354</v>
      </c>
      <c r="D46" s="5">
        <v>0</v>
      </c>
      <c r="E46" s="9">
        <v>4</v>
      </c>
      <c r="F46" s="203"/>
      <c r="G46" s="203"/>
      <c r="H46" s="4"/>
      <c r="I46" s="4"/>
      <c r="J46" s="203">
        <v>0</v>
      </c>
      <c r="K46" s="203">
        <v>2</v>
      </c>
      <c r="L46" s="4">
        <v>0</v>
      </c>
      <c r="M46" s="4">
        <v>2</v>
      </c>
      <c r="N46" s="203"/>
      <c r="O46" s="203"/>
      <c r="P46" s="4"/>
      <c r="Q46" s="4"/>
      <c r="R46" s="203"/>
      <c r="S46" s="203"/>
      <c r="T46" s="4"/>
      <c r="U46" s="4"/>
      <c r="V46" s="203"/>
      <c r="W46" s="203"/>
      <c r="X46" s="4"/>
      <c r="Y46" s="4"/>
      <c r="Z46" s="8"/>
    </row>
    <row r="47" spans="1:26" ht="15" customHeight="1">
      <c r="A47" s="318"/>
      <c r="B47" s="234"/>
      <c r="C47" s="16" t="s">
        <v>355</v>
      </c>
      <c r="D47" s="5">
        <v>0</v>
      </c>
      <c r="E47" s="9">
        <v>4</v>
      </c>
      <c r="F47" s="203"/>
      <c r="G47" s="203"/>
      <c r="H47" s="4"/>
      <c r="I47" s="4"/>
      <c r="J47" s="203"/>
      <c r="K47" s="203"/>
      <c r="L47" s="4"/>
      <c r="M47" s="4"/>
      <c r="N47" s="203">
        <v>0</v>
      </c>
      <c r="O47" s="203">
        <v>2</v>
      </c>
      <c r="P47" s="4">
        <v>0</v>
      </c>
      <c r="Q47" s="4">
        <v>2</v>
      </c>
      <c r="R47" s="203"/>
      <c r="S47" s="203"/>
      <c r="T47" s="4"/>
      <c r="U47" s="4"/>
      <c r="V47" s="203"/>
      <c r="W47" s="203"/>
      <c r="X47" s="4"/>
      <c r="Y47" s="4"/>
      <c r="Z47" s="8"/>
    </row>
    <row r="48" spans="1:26" ht="15" customHeight="1">
      <c r="A48" s="318"/>
      <c r="B48" s="234"/>
      <c r="C48" s="16" t="s">
        <v>356</v>
      </c>
      <c r="D48" s="5">
        <v>2</v>
      </c>
      <c r="E48" s="9">
        <v>2</v>
      </c>
      <c r="F48" s="203"/>
      <c r="G48" s="203"/>
      <c r="H48" s="4">
        <v>2</v>
      </c>
      <c r="I48" s="4">
        <v>2</v>
      </c>
      <c r="J48" s="203"/>
      <c r="K48" s="203"/>
      <c r="L48" s="4"/>
      <c r="M48" s="4"/>
      <c r="N48" s="203"/>
      <c r="O48" s="203"/>
      <c r="P48" s="4"/>
      <c r="Q48" s="4"/>
      <c r="R48" s="203"/>
      <c r="S48" s="203"/>
      <c r="T48" s="4"/>
      <c r="U48" s="4"/>
      <c r="V48" s="203"/>
      <c r="W48" s="203"/>
      <c r="X48" s="4"/>
      <c r="Y48" s="4"/>
      <c r="Z48" s="8"/>
    </row>
    <row r="49" spans="1:26" ht="15" customHeight="1">
      <c r="A49" s="318"/>
      <c r="B49" s="234"/>
      <c r="C49" s="16" t="s">
        <v>357</v>
      </c>
      <c r="D49" s="5">
        <v>2</v>
      </c>
      <c r="E49" s="9">
        <v>2</v>
      </c>
      <c r="F49" s="203"/>
      <c r="G49" s="203"/>
      <c r="H49" s="4"/>
      <c r="I49" s="4"/>
      <c r="J49" s="203">
        <v>2</v>
      </c>
      <c r="K49" s="203">
        <v>2</v>
      </c>
      <c r="L49" s="12"/>
      <c r="M49" s="12"/>
      <c r="N49" s="203"/>
      <c r="O49" s="203"/>
      <c r="P49" s="12"/>
      <c r="Q49" s="12"/>
      <c r="R49" s="203"/>
      <c r="S49" s="203"/>
      <c r="T49" s="4"/>
      <c r="U49" s="4"/>
      <c r="V49" s="203"/>
      <c r="W49" s="203"/>
      <c r="X49" s="4"/>
      <c r="Y49" s="4"/>
      <c r="Z49" s="8"/>
    </row>
    <row r="50" spans="1:26" ht="15" customHeight="1">
      <c r="A50" s="318"/>
      <c r="B50" s="234"/>
      <c r="C50" s="16" t="s">
        <v>358</v>
      </c>
      <c r="D50" s="5">
        <v>2</v>
      </c>
      <c r="E50" s="9">
        <v>2</v>
      </c>
      <c r="F50" s="203"/>
      <c r="G50" s="203"/>
      <c r="H50" s="4"/>
      <c r="I50" s="4"/>
      <c r="J50" s="203"/>
      <c r="K50" s="203"/>
      <c r="L50" s="4">
        <v>2</v>
      </c>
      <c r="M50" s="4">
        <v>2</v>
      </c>
      <c r="N50" s="203"/>
      <c r="O50" s="203"/>
      <c r="P50" s="4"/>
      <c r="Q50" s="4"/>
      <c r="R50" s="203"/>
      <c r="S50" s="203"/>
      <c r="T50" s="12"/>
      <c r="U50" s="12"/>
      <c r="V50" s="203"/>
      <c r="W50" s="203"/>
      <c r="X50" s="4"/>
      <c r="Y50" s="4"/>
      <c r="Z50" s="8"/>
    </row>
    <row r="51" spans="1:26" ht="15" customHeight="1">
      <c r="A51" s="318"/>
      <c r="B51" s="234"/>
      <c r="C51" s="105" t="s">
        <v>359</v>
      </c>
      <c r="D51" s="13">
        <f t="shared" ref="D51:Y51" si="1">SUM(D24:D50)</f>
        <v>46</v>
      </c>
      <c r="E51" s="9">
        <f t="shared" si="1"/>
        <v>54</v>
      </c>
      <c r="F51" s="202">
        <f t="shared" si="1"/>
        <v>5</v>
      </c>
      <c r="G51" s="202">
        <f t="shared" si="1"/>
        <v>5</v>
      </c>
      <c r="H51" s="15">
        <f t="shared" si="1"/>
        <v>5</v>
      </c>
      <c r="I51" s="15">
        <f t="shared" si="1"/>
        <v>5</v>
      </c>
      <c r="J51" s="202">
        <f t="shared" si="1"/>
        <v>5</v>
      </c>
      <c r="K51" s="202">
        <f t="shared" si="1"/>
        <v>7</v>
      </c>
      <c r="L51" s="15">
        <f t="shared" si="1"/>
        <v>5</v>
      </c>
      <c r="M51" s="15">
        <f t="shared" si="1"/>
        <v>7</v>
      </c>
      <c r="N51" s="202">
        <f t="shared" si="1"/>
        <v>5</v>
      </c>
      <c r="O51" s="202">
        <f t="shared" si="1"/>
        <v>7</v>
      </c>
      <c r="P51" s="15">
        <f t="shared" si="1"/>
        <v>9</v>
      </c>
      <c r="Q51" s="15">
        <f t="shared" si="1"/>
        <v>11</v>
      </c>
      <c r="R51" s="202">
        <f t="shared" si="1"/>
        <v>5</v>
      </c>
      <c r="S51" s="202">
        <f t="shared" si="1"/>
        <v>5</v>
      </c>
      <c r="T51" s="15">
        <f t="shared" si="1"/>
        <v>3</v>
      </c>
      <c r="U51" s="15">
        <f t="shared" si="1"/>
        <v>3</v>
      </c>
      <c r="V51" s="202">
        <f t="shared" si="1"/>
        <v>3</v>
      </c>
      <c r="W51" s="202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6.2">
      <c r="A52" s="318"/>
      <c r="B52" s="235" t="s">
        <v>360</v>
      </c>
      <c r="C52" s="21" t="s">
        <v>361</v>
      </c>
      <c r="D52" s="95">
        <v>8</v>
      </c>
      <c r="E52" s="96">
        <v>8</v>
      </c>
      <c r="F52" s="86">
        <v>4</v>
      </c>
      <c r="G52" s="86">
        <v>4</v>
      </c>
      <c r="H52" s="22">
        <v>4</v>
      </c>
      <c r="I52" s="22">
        <v>4</v>
      </c>
      <c r="J52" s="86"/>
      <c r="K52" s="86"/>
      <c r="L52" s="22"/>
      <c r="M52" s="22"/>
      <c r="N52" s="86"/>
      <c r="O52" s="86"/>
      <c r="P52" s="22"/>
      <c r="Q52" s="22"/>
      <c r="R52" s="86"/>
      <c r="S52" s="86"/>
      <c r="T52" s="22"/>
      <c r="U52" s="22"/>
      <c r="V52" s="86"/>
      <c r="W52" s="86"/>
      <c r="X52" s="22"/>
      <c r="Y52" s="22"/>
      <c r="Z52" s="18"/>
    </row>
    <row r="53" spans="1:26" ht="16.2">
      <c r="A53" s="318"/>
      <c r="B53" s="338"/>
      <c r="C53" s="21" t="s">
        <v>362</v>
      </c>
      <c r="D53" s="95">
        <v>6</v>
      </c>
      <c r="E53" s="96">
        <v>6</v>
      </c>
      <c r="F53" s="86">
        <v>3</v>
      </c>
      <c r="G53" s="86">
        <v>3</v>
      </c>
      <c r="H53" s="22">
        <v>3</v>
      </c>
      <c r="I53" s="22">
        <v>3</v>
      </c>
      <c r="J53" s="86"/>
      <c r="K53" s="86"/>
      <c r="L53" s="22"/>
      <c r="M53" s="22"/>
      <c r="N53" s="86"/>
      <c r="O53" s="86"/>
      <c r="P53" s="22"/>
      <c r="Q53" s="22"/>
      <c r="R53" s="86"/>
      <c r="S53" s="86"/>
      <c r="T53" s="22"/>
      <c r="U53" s="22"/>
      <c r="V53" s="86"/>
      <c r="W53" s="86"/>
      <c r="X53" s="22"/>
      <c r="Y53" s="22"/>
      <c r="Z53" s="18"/>
    </row>
    <row r="54" spans="1:26" ht="16.2">
      <c r="A54" s="318"/>
      <c r="B54" s="338"/>
      <c r="C54" s="21" t="s">
        <v>363</v>
      </c>
      <c r="D54" s="95">
        <v>8</v>
      </c>
      <c r="E54" s="96">
        <v>8</v>
      </c>
      <c r="F54" s="86"/>
      <c r="G54" s="86"/>
      <c r="H54" s="22"/>
      <c r="I54" s="22"/>
      <c r="J54" s="86">
        <v>4</v>
      </c>
      <c r="K54" s="86">
        <v>4</v>
      </c>
      <c r="L54" s="22">
        <v>4</v>
      </c>
      <c r="M54" s="22">
        <v>4</v>
      </c>
      <c r="N54" s="86"/>
      <c r="O54" s="86"/>
      <c r="P54" s="22"/>
      <c r="Q54" s="22"/>
      <c r="R54" s="86"/>
      <c r="S54" s="86"/>
      <c r="T54" s="22"/>
      <c r="U54" s="22"/>
      <c r="V54" s="86"/>
      <c r="W54" s="86"/>
      <c r="X54" s="22"/>
      <c r="Y54" s="22"/>
      <c r="Z54" s="18"/>
    </row>
    <row r="55" spans="1:26" ht="16.2">
      <c r="A55" s="318"/>
      <c r="B55" s="338"/>
      <c r="C55" s="21" t="s">
        <v>364</v>
      </c>
      <c r="D55" s="95">
        <v>6</v>
      </c>
      <c r="E55" s="96">
        <v>6</v>
      </c>
      <c r="F55" s="86"/>
      <c r="G55" s="86"/>
      <c r="H55" s="22"/>
      <c r="I55" s="22"/>
      <c r="J55" s="86">
        <v>3</v>
      </c>
      <c r="K55" s="86">
        <v>3</v>
      </c>
      <c r="L55" s="22">
        <v>3</v>
      </c>
      <c r="M55" s="22">
        <v>3</v>
      </c>
      <c r="N55" s="86"/>
      <c r="O55" s="86"/>
      <c r="P55" s="22"/>
      <c r="Q55" s="22"/>
      <c r="R55" s="86"/>
      <c r="S55" s="86"/>
      <c r="T55" s="22"/>
      <c r="U55" s="22"/>
      <c r="V55" s="86"/>
      <c r="W55" s="86"/>
      <c r="X55" s="22"/>
      <c r="Y55" s="22"/>
      <c r="Z55" s="18"/>
    </row>
    <row r="56" spans="1:26" ht="16.2">
      <c r="A56" s="318"/>
      <c r="B56" s="338"/>
      <c r="C56" s="21" t="s">
        <v>365</v>
      </c>
      <c r="D56" s="95">
        <v>4</v>
      </c>
      <c r="E56" s="96">
        <v>4</v>
      </c>
      <c r="F56" s="86"/>
      <c r="G56" s="86"/>
      <c r="H56" s="22"/>
      <c r="I56" s="22"/>
      <c r="J56" s="86">
        <v>2</v>
      </c>
      <c r="K56" s="86">
        <v>2</v>
      </c>
      <c r="L56" s="22">
        <v>2</v>
      </c>
      <c r="M56" s="22">
        <v>2</v>
      </c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8"/>
    </row>
    <row r="57" spans="1:26" ht="16.2">
      <c r="A57" s="318"/>
      <c r="B57" s="338"/>
      <c r="C57" s="21" t="s">
        <v>366</v>
      </c>
      <c r="D57" s="95">
        <v>6</v>
      </c>
      <c r="E57" s="96">
        <v>6</v>
      </c>
      <c r="F57" s="86"/>
      <c r="G57" s="86"/>
      <c r="H57" s="22"/>
      <c r="I57" s="22"/>
      <c r="J57" s="86"/>
      <c r="K57" s="86"/>
      <c r="L57" s="22"/>
      <c r="M57" s="22"/>
      <c r="N57" s="86">
        <v>3</v>
      </c>
      <c r="O57" s="86">
        <v>3</v>
      </c>
      <c r="P57" s="22">
        <v>3</v>
      </c>
      <c r="Q57" s="22">
        <v>3</v>
      </c>
      <c r="R57" s="86"/>
      <c r="S57" s="86"/>
      <c r="T57" s="22"/>
      <c r="U57" s="22"/>
      <c r="V57" s="86"/>
      <c r="W57" s="86"/>
      <c r="X57" s="22"/>
      <c r="Y57" s="22"/>
      <c r="Z57" s="18"/>
    </row>
    <row r="58" spans="1:26" ht="16.2">
      <c r="A58" s="318"/>
      <c r="B58" s="338"/>
      <c r="C58" s="21" t="s">
        <v>367</v>
      </c>
      <c r="D58" s="95">
        <v>6</v>
      </c>
      <c r="E58" s="96">
        <v>6</v>
      </c>
      <c r="F58" s="86"/>
      <c r="G58" s="86"/>
      <c r="H58" s="22"/>
      <c r="I58" s="22"/>
      <c r="J58" s="86"/>
      <c r="K58" s="86"/>
      <c r="L58" s="22"/>
      <c r="M58" s="22"/>
      <c r="N58" s="86">
        <v>3</v>
      </c>
      <c r="O58" s="86">
        <v>3</v>
      </c>
      <c r="P58" s="22">
        <v>3</v>
      </c>
      <c r="Q58" s="22">
        <v>3</v>
      </c>
      <c r="R58" s="86"/>
      <c r="S58" s="86"/>
      <c r="T58" s="22"/>
      <c r="U58" s="22"/>
      <c r="V58" s="86"/>
      <c r="W58" s="86"/>
      <c r="X58" s="22"/>
      <c r="Y58" s="22"/>
      <c r="Z58" s="18"/>
    </row>
    <row r="59" spans="1:26" ht="16.2">
      <c r="A59" s="318"/>
      <c r="B59" s="338"/>
      <c r="C59" s="21" t="s">
        <v>368</v>
      </c>
      <c r="D59" s="95">
        <v>4</v>
      </c>
      <c r="E59" s="96">
        <v>4</v>
      </c>
      <c r="F59" s="86"/>
      <c r="G59" s="86"/>
      <c r="H59" s="22"/>
      <c r="I59" s="22"/>
      <c r="J59" s="86"/>
      <c r="K59" s="86"/>
      <c r="L59" s="22"/>
      <c r="M59" s="22"/>
      <c r="N59" s="86">
        <v>2</v>
      </c>
      <c r="O59" s="86">
        <v>2</v>
      </c>
      <c r="P59" s="22">
        <v>2</v>
      </c>
      <c r="Q59" s="22">
        <v>2</v>
      </c>
      <c r="R59" s="86"/>
      <c r="S59" s="86"/>
      <c r="T59" s="22"/>
      <c r="U59" s="22"/>
      <c r="V59" s="86"/>
      <c r="W59" s="86"/>
      <c r="X59" s="22"/>
      <c r="Y59" s="22"/>
      <c r="Z59" s="18"/>
    </row>
    <row r="60" spans="1:26" ht="16.2">
      <c r="A60" s="318"/>
      <c r="B60" s="338"/>
      <c r="C60" s="21" t="s">
        <v>369</v>
      </c>
      <c r="D60" s="95">
        <v>4</v>
      </c>
      <c r="E60" s="96">
        <v>4</v>
      </c>
      <c r="F60" s="86"/>
      <c r="G60" s="86"/>
      <c r="H60" s="22"/>
      <c r="I60" s="22"/>
      <c r="J60" s="86"/>
      <c r="K60" s="86"/>
      <c r="L60" s="22"/>
      <c r="M60" s="22"/>
      <c r="N60" s="86"/>
      <c r="O60" s="86"/>
      <c r="P60" s="22"/>
      <c r="Q60" s="22"/>
      <c r="R60" s="86">
        <v>2</v>
      </c>
      <c r="S60" s="86">
        <v>2</v>
      </c>
      <c r="T60" s="22">
        <v>2</v>
      </c>
      <c r="U60" s="22">
        <v>2</v>
      </c>
      <c r="V60" s="86"/>
      <c r="W60" s="86"/>
      <c r="X60" s="22"/>
      <c r="Y60" s="22"/>
      <c r="Z60" s="18"/>
    </row>
    <row r="61" spans="1:26" ht="16.2">
      <c r="A61" s="318"/>
      <c r="B61" s="338"/>
      <c r="C61" s="21" t="s">
        <v>370</v>
      </c>
      <c r="D61" s="95">
        <v>6</v>
      </c>
      <c r="E61" s="96">
        <v>6</v>
      </c>
      <c r="F61" s="86"/>
      <c r="G61" s="86"/>
      <c r="H61" s="22"/>
      <c r="I61" s="22"/>
      <c r="J61" s="86"/>
      <c r="K61" s="86"/>
      <c r="L61" s="22"/>
      <c r="M61" s="22"/>
      <c r="N61" s="86"/>
      <c r="O61" s="86"/>
      <c r="P61" s="22"/>
      <c r="Q61" s="22"/>
      <c r="R61" s="86">
        <v>3</v>
      </c>
      <c r="S61" s="86">
        <v>3</v>
      </c>
      <c r="T61" s="22">
        <v>3</v>
      </c>
      <c r="U61" s="22">
        <v>3</v>
      </c>
      <c r="V61" s="86"/>
      <c r="W61" s="86"/>
      <c r="X61" s="22"/>
      <c r="Y61" s="22"/>
      <c r="Z61" s="18"/>
    </row>
    <row r="62" spans="1:26" ht="16.2">
      <c r="A62" s="318"/>
      <c r="B62" s="338"/>
      <c r="C62" s="98" t="s">
        <v>371</v>
      </c>
      <c r="D62" s="119">
        <v>4</v>
      </c>
      <c r="E62" s="120">
        <v>4</v>
      </c>
      <c r="F62" s="121"/>
      <c r="G62" s="86"/>
      <c r="H62" s="22"/>
      <c r="I62" s="122"/>
      <c r="J62" s="86"/>
      <c r="K62" s="86"/>
      <c r="L62" s="22"/>
      <c r="M62" s="22"/>
      <c r="N62" s="86"/>
      <c r="O62" s="86"/>
      <c r="P62" s="22"/>
      <c r="Q62" s="22"/>
      <c r="R62" s="86">
        <v>2</v>
      </c>
      <c r="S62" s="86">
        <v>2</v>
      </c>
      <c r="T62" s="22">
        <v>2</v>
      </c>
      <c r="U62" s="22">
        <v>2</v>
      </c>
      <c r="V62" s="86"/>
      <c r="W62" s="86"/>
      <c r="X62" s="22"/>
      <c r="Y62" s="22"/>
      <c r="Z62" s="18"/>
    </row>
    <row r="63" spans="1:26" ht="16.2">
      <c r="A63" s="318"/>
      <c r="B63" s="338"/>
      <c r="C63" s="21" t="s">
        <v>372</v>
      </c>
      <c r="D63" s="95">
        <v>4</v>
      </c>
      <c r="E63" s="96">
        <v>4</v>
      </c>
      <c r="F63" s="86"/>
      <c r="G63" s="86"/>
      <c r="H63" s="22"/>
      <c r="I63" s="22"/>
      <c r="J63" s="86"/>
      <c r="K63" s="86"/>
      <c r="L63" s="22"/>
      <c r="M63" s="22"/>
      <c r="N63" s="86"/>
      <c r="O63" s="86"/>
      <c r="P63" s="22"/>
      <c r="Q63" s="22"/>
      <c r="R63" s="86"/>
      <c r="S63" s="86"/>
      <c r="T63" s="22"/>
      <c r="U63" s="22"/>
      <c r="V63" s="86">
        <v>2</v>
      </c>
      <c r="W63" s="86">
        <v>2</v>
      </c>
      <c r="X63" s="22">
        <v>2</v>
      </c>
      <c r="Y63" s="22">
        <v>2</v>
      </c>
      <c r="Z63" s="18"/>
    </row>
    <row r="64" spans="1:26" ht="16.2">
      <c r="A64" s="318"/>
      <c r="B64" s="338"/>
      <c r="C64" s="21" t="s">
        <v>373</v>
      </c>
      <c r="D64" s="95">
        <v>6</v>
      </c>
      <c r="E64" s="96">
        <v>6</v>
      </c>
      <c r="F64" s="86"/>
      <c r="G64" s="86"/>
      <c r="H64" s="22"/>
      <c r="I64" s="22"/>
      <c r="J64" s="86"/>
      <c r="K64" s="86"/>
      <c r="L64" s="22"/>
      <c r="M64" s="22"/>
      <c r="N64" s="86"/>
      <c r="O64" s="86"/>
      <c r="P64" s="22"/>
      <c r="Q64" s="22"/>
      <c r="R64" s="86"/>
      <c r="S64" s="86"/>
      <c r="T64" s="22"/>
      <c r="U64" s="22"/>
      <c r="V64" s="86">
        <v>3</v>
      </c>
      <c r="W64" s="86">
        <v>3</v>
      </c>
      <c r="X64" s="22">
        <v>3</v>
      </c>
      <c r="Y64" s="22">
        <v>3</v>
      </c>
      <c r="Z64" s="18"/>
    </row>
    <row r="65" spans="1:26" ht="15" customHeight="1">
      <c r="A65" s="318"/>
      <c r="B65" s="339"/>
      <c r="C65" s="105" t="s">
        <v>374</v>
      </c>
      <c r="D65" s="13">
        <f t="shared" ref="D65:Y65" si="2">SUM(D52:D64)</f>
        <v>72</v>
      </c>
      <c r="E65" s="33">
        <f t="shared" si="2"/>
        <v>72</v>
      </c>
      <c r="F65" s="202">
        <f t="shared" si="2"/>
        <v>7</v>
      </c>
      <c r="G65" s="202">
        <f t="shared" si="2"/>
        <v>7</v>
      </c>
      <c r="H65" s="15">
        <f t="shared" si="2"/>
        <v>7</v>
      </c>
      <c r="I65" s="15">
        <f t="shared" si="2"/>
        <v>7</v>
      </c>
      <c r="J65" s="202">
        <f t="shared" si="2"/>
        <v>9</v>
      </c>
      <c r="K65" s="202">
        <f t="shared" si="2"/>
        <v>9</v>
      </c>
      <c r="L65" s="15">
        <f t="shared" si="2"/>
        <v>9</v>
      </c>
      <c r="M65" s="15">
        <f t="shared" si="2"/>
        <v>9</v>
      </c>
      <c r="N65" s="202">
        <f t="shared" si="2"/>
        <v>8</v>
      </c>
      <c r="O65" s="202">
        <f t="shared" si="2"/>
        <v>8</v>
      </c>
      <c r="P65" s="15">
        <f t="shared" si="2"/>
        <v>8</v>
      </c>
      <c r="Q65" s="15">
        <f t="shared" si="2"/>
        <v>8</v>
      </c>
      <c r="R65" s="202">
        <f t="shared" si="2"/>
        <v>7</v>
      </c>
      <c r="S65" s="202">
        <f t="shared" si="2"/>
        <v>7</v>
      </c>
      <c r="T65" s="15">
        <f t="shared" si="2"/>
        <v>7</v>
      </c>
      <c r="U65" s="15">
        <f t="shared" si="2"/>
        <v>7</v>
      </c>
      <c r="V65" s="202">
        <f t="shared" si="2"/>
        <v>5</v>
      </c>
      <c r="W65" s="202">
        <f t="shared" si="2"/>
        <v>5</v>
      </c>
      <c r="X65" s="15">
        <f t="shared" si="2"/>
        <v>5</v>
      </c>
      <c r="Y65" s="15">
        <f t="shared" si="2"/>
        <v>5</v>
      </c>
      <c r="Z65" s="18"/>
    </row>
    <row r="66" spans="1:26" ht="15" customHeight="1">
      <c r="A66" s="318"/>
      <c r="B66" s="235" t="s">
        <v>375</v>
      </c>
      <c r="C66" s="21" t="s">
        <v>376</v>
      </c>
      <c r="D66" s="13">
        <v>6</v>
      </c>
      <c r="E66" s="33">
        <v>6</v>
      </c>
      <c r="F66" s="202">
        <v>3</v>
      </c>
      <c r="G66" s="202">
        <v>3</v>
      </c>
      <c r="H66" s="15">
        <v>3</v>
      </c>
      <c r="I66" s="15">
        <v>3</v>
      </c>
      <c r="J66" s="202"/>
      <c r="K66" s="202"/>
      <c r="L66" s="15"/>
      <c r="M66" s="15"/>
      <c r="N66" s="202"/>
      <c r="O66" s="202"/>
      <c r="P66" s="15"/>
      <c r="Q66" s="15"/>
      <c r="R66" s="202"/>
      <c r="S66" s="202"/>
      <c r="T66" s="15"/>
      <c r="U66" s="15"/>
      <c r="V66" s="202"/>
      <c r="W66" s="202"/>
      <c r="X66" s="15"/>
      <c r="Y66" s="15"/>
      <c r="Z66" s="18"/>
    </row>
    <row r="67" spans="1:26" ht="15" customHeight="1">
      <c r="A67" s="318"/>
      <c r="B67" s="338"/>
      <c r="C67" s="21" t="s">
        <v>377</v>
      </c>
      <c r="D67" s="13">
        <v>6</v>
      </c>
      <c r="E67" s="33">
        <v>6</v>
      </c>
      <c r="F67" s="202"/>
      <c r="G67" s="202"/>
      <c r="H67" s="15"/>
      <c r="I67" s="15"/>
      <c r="J67" s="202">
        <v>3</v>
      </c>
      <c r="K67" s="202">
        <v>3</v>
      </c>
      <c r="L67" s="15">
        <v>3</v>
      </c>
      <c r="M67" s="15">
        <v>3</v>
      </c>
      <c r="N67" s="202"/>
      <c r="O67" s="202"/>
      <c r="P67" s="15"/>
      <c r="Q67" s="15"/>
      <c r="R67" s="202"/>
      <c r="S67" s="202"/>
      <c r="T67" s="15"/>
      <c r="U67" s="15"/>
      <c r="V67" s="202"/>
      <c r="W67" s="202"/>
      <c r="X67" s="15"/>
      <c r="Y67" s="15"/>
      <c r="Z67" s="18"/>
    </row>
    <row r="68" spans="1:26" ht="15" customHeight="1">
      <c r="A68" s="318"/>
      <c r="B68" s="338"/>
      <c r="C68" s="21" t="s">
        <v>378</v>
      </c>
      <c r="D68" s="13">
        <v>8</v>
      </c>
      <c r="E68" s="33">
        <v>8</v>
      </c>
      <c r="F68" s="202"/>
      <c r="G68" s="202"/>
      <c r="H68" s="15"/>
      <c r="I68" s="15"/>
      <c r="J68" s="202">
        <v>4</v>
      </c>
      <c r="K68" s="202">
        <v>4</v>
      </c>
      <c r="L68" s="15">
        <v>4</v>
      </c>
      <c r="M68" s="15">
        <v>4</v>
      </c>
      <c r="N68" s="202"/>
      <c r="O68" s="202"/>
      <c r="P68" s="15"/>
      <c r="Q68" s="15"/>
      <c r="R68" s="202"/>
      <c r="S68" s="202"/>
      <c r="T68" s="15"/>
      <c r="U68" s="15"/>
      <c r="V68" s="202"/>
      <c r="W68" s="202"/>
      <c r="X68" s="15"/>
      <c r="Y68" s="15"/>
      <c r="Z68" s="18"/>
    </row>
    <row r="69" spans="1:26" ht="15" customHeight="1">
      <c r="A69" s="318"/>
      <c r="B69" s="338"/>
      <c r="C69" s="21" t="s">
        <v>379</v>
      </c>
      <c r="D69" s="13">
        <v>2</v>
      </c>
      <c r="E69" s="33">
        <v>2</v>
      </c>
      <c r="F69" s="202"/>
      <c r="G69" s="202"/>
      <c r="H69" s="15"/>
      <c r="I69" s="114"/>
      <c r="J69" s="202"/>
      <c r="K69" s="202"/>
      <c r="L69" s="15"/>
      <c r="M69" s="15"/>
      <c r="N69" s="202">
        <v>2</v>
      </c>
      <c r="O69" s="202">
        <v>2</v>
      </c>
      <c r="P69" s="15"/>
      <c r="Q69" s="15"/>
      <c r="R69" s="202"/>
      <c r="S69" s="202"/>
      <c r="T69" s="15"/>
      <c r="U69" s="15"/>
      <c r="V69" s="202"/>
      <c r="W69" s="202"/>
      <c r="X69" s="15"/>
      <c r="Y69" s="15"/>
      <c r="Z69" s="18"/>
    </row>
    <row r="70" spans="1:26" ht="15" customHeight="1">
      <c r="A70" s="318"/>
      <c r="B70" s="338"/>
      <c r="C70" s="21" t="s">
        <v>381</v>
      </c>
      <c r="D70" s="13">
        <v>3</v>
      </c>
      <c r="E70" s="33">
        <v>3</v>
      </c>
      <c r="F70" s="202"/>
      <c r="G70" s="202"/>
      <c r="H70" s="15"/>
      <c r="I70" s="15"/>
      <c r="J70" s="202"/>
      <c r="K70" s="202"/>
      <c r="L70" s="15"/>
      <c r="M70" s="15"/>
      <c r="N70" s="202">
        <v>3</v>
      </c>
      <c r="O70" s="202">
        <v>3</v>
      </c>
      <c r="P70" s="15"/>
      <c r="Q70" s="15"/>
      <c r="R70" s="202"/>
      <c r="S70" s="202"/>
      <c r="T70" s="15"/>
      <c r="U70" s="15"/>
      <c r="V70" s="202"/>
      <c r="W70" s="202"/>
      <c r="X70" s="15"/>
      <c r="Y70" s="15"/>
      <c r="Z70" s="18"/>
    </row>
    <row r="71" spans="1:26" ht="15" customHeight="1">
      <c r="A71" s="318"/>
      <c r="B71" s="338"/>
      <c r="C71" s="21" t="s">
        <v>382</v>
      </c>
      <c r="D71" s="13">
        <v>3</v>
      </c>
      <c r="E71" s="33">
        <v>3</v>
      </c>
      <c r="F71" s="202"/>
      <c r="G71" s="202"/>
      <c r="H71" s="15"/>
      <c r="I71" s="15"/>
      <c r="J71" s="202"/>
      <c r="K71" s="202"/>
      <c r="L71" s="15"/>
      <c r="M71" s="15"/>
      <c r="N71" s="202"/>
      <c r="O71" s="202"/>
      <c r="P71" s="15">
        <v>3</v>
      </c>
      <c r="Q71" s="15">
        <v>3</v>
      </c>
      <c r="R71" s="202"/>
      <c r="S71" s="202"/>
      <c r="T71" s="15"/>
      <c r="U71" s="15"/>
      <c r="V71" s="202"/>
      <c r="W71" s="202"/>
      <c r="X71" s="15"/>
      <c r="Y71" s="15"/>
      <c r="Z71" s="18"/>
    </row>
    <row r="72" spans="1:26" ht="15" customHeight="1" thickBot="1">
      <c r="A72" s="382"/>
      <c r="B72" s="383"/>
      <c r="C72" s="24" t="s">
        <v>374</v>
      </c>
      <c r="D72" s="25">
        <f t="shared" ref="D72:Q72" si="3">SUM(D66:D71)</f>
        <v>28</v>
      </c>
      <c r="E72" s="26">
        <f t="shared" si="3"/>
        <v>28</v>
      </c>
      <c r="F72" s="27">
        <f t="shared" si="3"/>
        <v>3</v>
      </c>
      <c r="G72" s="27">
        <f t="shared" si="3"/>
        <v>3</v>
      </c>
      <c r="H72" s="28">
        <f t="shared" si="3"/>
        <v>3</v>
      </c>
      <c r="I72" s="28">
        <f t="shared" si="3"/>
        <v>3</v>
      </c>
      <c r="J72" s="27">
        <f t="shared" si="3"/>
        <v>7</v>
      </c>
      <c r="K72" s="27">
        <f t="shared" si="3"/>
        <v>7</v>
      </c>
      <c r="L72" s="28">
        <f t="shared" si="3"/>
        <v>7</v>
      </c>
      <c r="M72" s="28">
        <f t="shared" si="3"/>
        <v>7</v>
      </c>
      <c r="N72" s="27">
        <f t="shared" si="3"/>
        <v>5</v>
      </c>
      <c r="O72" s="27">
        <f t="shared" si="3"/>
        <v>5</v>
      </c>
      <c r="P72" s="28">
        <f t="shared" si="3"/>
        <v>3</v>
      </c>
      <c r="Q72" s="28">
        <f t="shared" si="3"/>
        <v>3</v>
      </c>
      <c r="R72" s="27"/>
      <c r="S72" s="27"/>
      <c r="T72" s="28"/>
      <c r="U72" s="28"/>
      <c r="V72" s="27"/>
      <c r="W72" s="27"/>
      <c r="X72" s="28"/>
      <c r="Y72" s="28"/>
      <c r="Z72" s="29"/>
    </row>
    <row r="73" spans="1:26" ht="15" customHeight="1" thickTop="1" thickBot="1">
      <c r="A73" s="384" t="s">
        <v>383</v>
      </c>
      <c r="B73" s="385"/>
      <c r="C73" s="385"/>
      <c r="D73" s="30">
        <f t="shared" ref="D73:Y73" si="4">D23+D51+D65+D72</f>
        <v>188</v>
      </c>
      <c r="E73" s="209">
        <f t="shared" si="4"/>
        <v>196</v>
      </c>
      <c r="F73" s="210">
        <f t="shared" si="4"/>
        <v>29</v>
      </c>
      <c r="G73" s="210">
        <f t="shared" si="4"/>
        <v>29</v>
      </c>
      <c r="H73" s="132">
        <f t="shared" si="4"/>
        <v>29</v>
      </c>
      <c r="I73" s="132">
        <f t="shared" si="4"/>
        <v>29</v>
      </c>
      <c r="J73" s="210">
        <f t="shared" si="4"/>
        <v>25</v>
      </c>
      <c r="K73" s="210">
        <f t="shared" si="4"/>
        <v>27</v>
      </c>
      <c r="L73" s="132">
        <f t="shared" si="4"/>
        <v>25</v>
      </c>
      <c r="M73" s="132">
        <f t="shared" si="4"/>
        <v>27</v>
      </c>
      <c r="N73" s="210">
        <f t="shared" si="4"/>
        <v>22</v>
      </c>
      <c r="O73" s="210">
        <f t="shared" si="4"/>
        <v>24</v>
      </c>
      <c r="P73" s="132">
        <f t="shared" si="4"/>
        <v>22</v>
      </c>
      <c r="Q73" s="132">
        <f t="shared" si="4"/>
        <v>24</v>
      </c>
      <c r="R73" s="210">
        <f t="shared" si="4"/>
        <v>12</v>
      </c>
      <c r="S73" s="210">
        <f t="shared" si="4"/>
        <v>12</v>
      </c>
      <c r="T73" s="132">
        <f t="shared" si="4"/>
        <v>10</v>
      </c>
      <c r="U73" s="132">
        <f t="shared" si="4"/>
        <v>10</v>
      </c>
      <c r="V73" s="210">
        <f t="shared" si="4"/>
        <v>8</v>
      </c>
      <c r="W73" s="210">
        <f t="shared" si="4"/>
        <v>8</v>
      </c>
      <c r="X73" s="132">
        <f t="shared" si="4"/>
        <v>6</v>
      </c>
      <c r="Y73" s="132">
        <f t="shared" si="4"/>
        <v>6</v>
      </c>
      <c r="Z73" s="211"/>
    </row>
    <row r="74" spans="1:26" ht="33" customHeight="1" thickTop="1">
      <c r="A74" s="262" t="s">
        <v>384</v>
      </c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4"/>
    </row>
    <row r="75" spans="1:26" ht="17.100000000000001" customHeight="1">
      <c r="A75" s="389" t="s">
        <v>385</v>
      </c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7"/>
    </row>
    <row r="76" spans="1:26" ht="17.100000000000001" customHeight="1">
      <c r="A76" s="389" t="s">
        <v>386</v>
      </c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1"/>
    </row>
    <row r="77" spans="1:26" s="212" customFormat="1" ht="19.5" customHeight="1">
      <c r="A77" s="262" t="s">
        <v>387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4"/>
    </row>
  </sheetData>
  <mergeCells count="29">
    <mergeCell ref="A75:Z75"/>
    <mergeCell ref="A76:Z76"/>
    <mergeCell ref="A77:Z77"/>
    <mergeCell ref="A24:A72"/>
    <mergeCell ref="B24:B51"/>
    <mergeCell ref="B52:B65"/>
    <mergeCell ref="B66:B72"/>
    <mergeCell ref="A73:C73"/>
    <mergeCell ref="A74:Z74"/>
    <mergeCell ref="A8:A23"/>
    <mergeCell ref="B8:B10"/>
    <mergeCell ref="B12:B13"/>
    <mergeCell ref="B14:B15"/>
    <mergeCell ref="B17:B18"/>
    <mergeCell ref="B20:B21"/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tabSelected="1" workbookViewId="0">
      <selection activeCell="K11" sqref="K11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92" t="s">
        <v>223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4"/>
    </row>
    <row r="2" spans="1:26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4"/>
    </row>
    <row r="3" spans="1:26" ht="54.9" customHeight="1">
      <c r="A3" s="365" t="s">
        <v>391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7"/>
    </row>
    <row r="4" spans="1:26">
      <c r="A4" s="393" t="s">
        <v>14</v>
      </c>
      <c r="B4" s="368" t="s">
        <v>15</v>
      </c>
      <c r="C4" s="395" t="s">
        <v>16</v>
      </c>
      <c r="D4" s="259" t="s">
        <v>17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1"/>
      <c r="Z4" s="333" t="s">
        <v>13</v>
      </c>
    </row>
    <row r="5" spans="1:26">
      <c r="A5" s="394"/>
      <c r="B5" s="318"/>
      <c r="C5" s="395"/>
      <c r="D5" s="396" t="s">
        <v>18</v>
      </c>
      <c r="E5" s="397" t="s">
        <v>19</v>
      </c>
      <c r="F5" s="398" t="s">
        <v>20</v>
      </c>
      <c r="G5" s="398"/>
      <c r="H5" s="398"/>
      <c r="I5" s="398"/>
      <c r="J5" s="398" t="s">
        <v>21</v>
      </c>
      <c r="K5" s="398"/>
      <c r="L5" s="398"/>
      <c r="M5" s="398"/>
      <c r="N5" s="398" t="s">
        <v>22</v>
      </c>
      <c r="O5" s="398"/>
      <c r="P5" s="398"/>
      <c r="Q5" s="398"/>
      <c r="R5" s="398" t="s">
        <v>23</v>
      </c>
      <c r="S5" s="398"/>
      <c r="T5" s="398"/>
      <c r="U5" s="398"/>
      <c r="V5" s="398" t="s">
        <v>24</v>
      </c>
      <c r="W5" s="398"/>
      <c r="X5" s="398"/>
      <c r="Y5" s="398"/>
      <c r="Z5" s="331"/>
    </row>
    <row r="6" spans="1:26">
      <c r="A6" s="394"/>
      <c r="B6" s="318"/>
      <c r="C6" s="395"/>
      <c r="D6" s="396"/>
      <c r="E6" s="397"/>
      <c r="F6" s="74" t="s">
        <v>25</v>
      </c>
      <c r="G6" s="74" t="s">
        <v>25</v>
      </c>
      <c r="H6" s="4" t="s">
        <v>26</v>
      </c>
      <c r="I6" s="4" t="s">
        <v>26</v>
      </c>
      <c r="J6" s="74" t="s">
        <v>25</v>
      </c>
      <c r="K6" s="74" t="s">
        <v>25</v>
      </c>
      <c r="L6" s="4" t="s">
        <v>26</v>
      </c>
      <c r="M6" s="4" t="s">
        <v>26</v>
      </c>
      <c r="N6" s="74" t="s">
        <v>25</v>
      </c>
      <c r="O6" s="74" t="s">
        <v>25</v>
      </c>
      <c r="P6" s="4" t="s">
        <v>26</v>
      </c>
      <c r="Q6" s="4" t="s">
        <v>26</v>
      </c>
      <c r="R6" s="74" t="s">
        <v>25</v>
      </c>
      <c r="S6" s="74" t="s">
        <v>25</v>
      </c>
      <c r="T6" s="4" t="s">
        <v>26</v>
      </c>
      <c r="U6" s="4" t="s">
        <v>26</v>
      </c>
      <c r="V6" s="74" t="s">
        <v>25</v>
      </c>
      <c r="W6" s="74" t="s">
        <v>25</v>
      </c>
      <c r="X6" s="4" t="s">
        <v>26</v>
      </c>
      <c r="Y6" s="4" t="s">
        <v>26</v>
      </c>
      <c r="Z6" s="331"/>
    </row>
    <row r="7" spans="1:26" ht="66">
      <c r="A7" s="394"/>
      <c r="B7" s="318"/>
      <c r="C7" s="395"/>
      <c r="D7" s="396"/>
      <c r="E7" s="397"/>
      <c r="F7" s="117" t="s">
        <v>27</v>
      </c>
      <c r="G7" s="117" t="s">
        <v>17</v>
      </c>
      <c r="H7" s="118" t="s">
        <v>27</v>
      </c>
      <c r="I7" s="118" t="s">
        <v>17</v>
      </c>
      <c r="J7" s="117" t="s">
        <v>27</v>
      </c>
      <c r="K7" s="117" t="s">
        <v>17</v>
      </c>
      <c r="L7" s="118" t="s">
        <v>27</v>
      </c>
      <c r="M7" s="118" t="s">
        <v>17</v>
      </c>
      <c r="N7" s="117" t="s">
        <v>27</v>
      </c>
      <c r="O7" s="117" t="s">
        <v>17</v>
      </c>
      <c r="P7" s="118" t="s">
        <v>27</v>
      </c>
      <c r="Q7" s="118" t="s">
        <v>17</v>
      </c>
      <c r="R7" s="117" t="s">
        <v>27</v>
      </c>
      <c r="S7" s="117" t="s">
        <v>17</v>
      </c>
      <c r="T7" s="118" t="s">
        <v>27</v>
      </c>
      <c r="U7" s="118" t="s">
        <v>17</v>
      </c>
      <c r="V7" s="117" t="s">
        <v>27</v>
      </c>
      <c r="W7" s="117" t="s">
        <v>17</v>
      </c>
      <c r="X7" s="118" t="s">
        <v>27</v>
      </c>
      <c r="Y7" s="118" t="s">
        <v>17</v>
      </c>
      <c r="Z7" s="331"/>
    </row>
    <row r="8" spans="1:26">
      <c r="A8" s="369" t="s">
        <v>47</v>
      </c>
      <c r="B8" s="333" t="s">
        <v>50</v>
      </c>
      <c r="C8" s="98" t="s">
        <v>178</v>
      </c>
      <c r="D8" s="5">
        <v>8</v>
      </c>
      <c r="E8" s="9">
        <v>8</v>
      </c>
      <c r="F8" s="74">
        <v>4</v>
      </c>
      <c r="G8" s="74">
        <v>4</v>
      </c>
      <c r="H8" s="4">
        <v>4</v>
      </c>
      <c r="I8" s="4">
        <v>4</v>
      </c>
      <c r="J8" s="74"/>
      <c r="K8" s="74"/>
      <c r="L8" s="4"/>
      <c r="M8" s="4"/>
      <c r="N8" s="74"/>
      <c r="O8" s="74"/>
      <c r="P8" s="4"/>
      <c r="Q8" s="4"/>
      <c r="R8" s="74"/>
      <c r="S8" s="74"/>
      <c r="T8" s="4"/>
      <c r="U8" s="4"/>
      <c r="V8" s="74"/>
      <c r="W8" s="74"/>
      <c r="X8" s="4"/>
      <c r="Y8" s="4"/>
      <c r="Z8" s="99"/>
    </row>
    <row r="9" spans="1:26">
      <c r="A9" s="370"/>
      <c r="B9" s="331"/>
      <c r="C9" s="98" t="s">
        <v>179</v>
      </c>
      <c r="D9" s="5">
        <v>4</v>
      </c>
      <c r="E9" s="9">
        <v>4</v>
      </c>
      <c r="F9" s="74"/>
      <c r="G9" s="74"/>
      <c r="H9" s="4"/>
      <c r="I9" s="4"/>
      <c r="J9" s="74">
        <v>2</v>
      </c>
      <c r="K9" s="74">
        <v>2</v>
      </c>
      <c r="L9" s="4">
        <v>2</v>
      </c>
      <c r="M9" s="4">
        <v>2</v>
      </c>
      <c r="N9" s="74"/>
      <c r="O9" s="74"/>
      <c r="P9" s="4"/>
      <c r="Q9" s="4"/>
      <c r="R9" s="74"/>
      <c r="S9" s="74"/>
      <c r="T9" s="4"/>
      <c r="U9" s="4"/>
      <c r="V9" s="74"/>
      <c r="W9" s="74"/>
      <c r="X9" s="4"/>
      <c r="Y9" s="4"/>
      <c r="Z9" s="99"/>
    </row>
    <row r="10" spans="1:26">
      <c r="A10" s="370"/>
      <c r="B10" s="332"/>
      <c r="C10" s="98" t="s">
        <v>180</v>
      </c>
      <c r="D10" s="5">
        <v>2</v>
      </c>
      <c r="E10" s="9">
        <v>2</v>
      </c>
      <c r="F10" s="74"/>
      <c r="G10" s="74"/>
      <c r="H10" s="4"/>
      <c r="I10" s="4"/>
      <c r="J10" s="74">
        <v>2</v>
      </c>
      <c r="K10" s="74">
        <v>2</v>
      </c>
      <c r="L10" s="4" t="s">
        <v>49</v>
      </c>
      <c r="M10" s="4" t="s">
        <v>49</v>
      </c>
      <c r="N10" s="74"/>
      <c r="O10" s="74"/>
      <c r="P10" s="4"/>
      <c r="Q10" s="4"/>
      <c r="R10" s="74"/>
      <c r="S10" s="74"/>
      <c r="T10" s="4"/>
      <c r="U10" s="4"/>
      <c r="V10" s="74"/>
      <c r="W10" s="74"/>
      <c r="X10" s="4"/>
      <c r="Y10" s="4"/>
      <c r="Z10" s="99" t="s">
        <v>36</v>
      </c>
    </row>
    <row r="11" spans="1:26">
      <c r="A11" s="370"/>
      <c r="B11" s="99" t="s">
        <v>51</v>
      </c>
      <c r="C11" s="98" t="s">
        <v>51</v>
      </c>
      <c r="D11" s="5">
        <v>4</v>
      </c>
      <c r="E11" s="9">
        <v>4</v>
      </c>
      <c r="F11" s="74">
        <v>2</v>
      </c>
      <c r="G11" s="74">
        <v>2</v>
      </c>
      <c r="H11" s="4">
        <v>2</v>
      </c>
      <c r="I11" s="4">
        <v>2</v>
      </c>
      <c r="J11" s="74"/>
      <c r="K11" s="74"/>
      <c r="L11" s="4"/>
      <c r="M11" s="4"/>
      <c r="N11" s="74"/>
      <c r="O11" s="74"/>
      <c r="P11" s="4"/>
      <c r="Q11" s="4"/>
      <c r="R11" s="74"/>
      <c r="S11" s="74"/>
      <c r="T11" s="4"/>
      <c r="U11" s="4"/>
      <c r="V11" s="74"/>
      <c r="W11" s="74"/>
      <c r="X11" s="4"/>
      <c r="Y11" s="4"/>
      <c r="Z11" s="99"/>
    </row>
    <row r="12" spans="1:26">
      <c r="A12" s="370"/>
      <c r="B12" s="331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74"/>
      <c r="K12" s="74"/>
      <c r="L12" s="4"/>
      <c r="M12" s="4"/>
      <c r="N12" s="74"/>
      <c r="O12" s="74"/>
      <c r="P12" s="4"/>
      <c r="Q12" s="4"/>
      <c r="R12" s="74"/>
      <c r="S12" s="74"/>
      <c r="T12" s="4"/>
      <c r="U12" s="4"/>
      <c r="V12" s="74"/>
      <c r="W12" s="74"/>
      <c r="X12" s="4"/>
      <c r="Y12" s="4"/>
      <c r="Z12" s="99" t="s">
        <v>36</v>
      </c>
    </row>
    <row r="13" spans="1:26">
      <c r="A13" s="370"/>
      <c r="B13" s="332"/>
      <c r="C13" s="10" t="s">
        <v>182</v>
      </c>
      <c r="D13" s="5">
        <v>2</v>
      </c>
      <c r="E13" s="9">
        <v>2</v>
      </c>
      <c r="F13" s="74"/>
      <c r="G13" s="74"/>
      <c r="H13" s="12"/>
      <c r="I13" s="12"/>
      <c r="J13" s="74"/>
      <c r="K13" s="74"/>
      <c r="L13" s="12"/>
      <c r="M13" s="12"/>
      <c r="N13" s="74">
        <v>2</v>
      </c>
      <c r="O13" s="74">
        <v>2</v>
      </c>
      <c r="P13" s="12"/>
      <c r="Q13" s="12"/>
      <c r="R13" s="74"/>
      <c r="S13" s="74"/>
      <c r="T13" s="4"/>
      <c r="U13" s="4"/>
      <c r="V13" s="74"/>
      <c r="W13" s="74"/>
      <c r="X13" s="4"/>
      <c r="Y13" s="4"/>
      <c r="Z13" s="99"/>
    </row>
    <row r="14" spans="1:26">
      <c r="A14" s="370"/>
      <c r="B14" s="331" t="s">
        <v>53</v>
      </c>
      <c r="C14" s="10" t="s">
        <v>183</v>
      </c>
      <c r="D14" s="5">
        <v>2</v>
      </c>
      <c r="E14" s="9">
        <v>2</v>
      </c>
      <c r="F14" s="74"/>
      <c r="G14" s="74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74"/>
      <c r="O14" s="74"/>
      <c r="P14" s="4"/>
      <c r="Q14" s="4"/>
      <c r="R14" s="74"/>
      <c r="S14" s="74"/>
      <c r="T14" s="4"/>
      <c r="U14" s="4"/>
      <c r="V14" s="74"/>
      <c r="W14" s="74"/>
      <c r="X14" s="4"/>
      <c r="Y14" s="4"/>
      <c r="Z14" s="99" t="s">
        <v>36</v>
      </c>
    </row>
    <row r="15" spans="1:26">
      <c r="A15" s="370"/>
      <c r="B15" s="332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74"/>
      <c r="S15" s="74"/>
      <c r="T15" s="4"/>
      <c r="U15" s="4"/>
      <c r="V15" s="74"/>
      <c r="W15" s="74"/>
      <c r="X15" s="4"/>
      <c r="Y15" s="4"/>
      <c r="Z15" s="99" t="s">
        <v>36</v>
      </c>
    </row>
    <row r="16" spans="1:26">
      <c r="A16" s="370"/>
      <c r="B16" s="99" t="s">
        <v>54</v>
      </c>
      <c r="C16" s="98" t="s">
        <v>185</v>
      </c>
      <c r="D16" s="5">
        <v>2</v>
      </c>
      <c r="E16" s="9">
        <v>2</v>
      </c>
      <c r="F16" s="74"/>
      <c r="G16" s="74"/>
      <c r="H16" s="12"/>
      <c r="I16" s="12"/>
      <c r="J16" s="74"/>
      <c r="K16" s="74"/>
      <c r="L16" s="4"/>
      <c r="M16" s="4"/>
      <c r="N16" s="74">
        <v>2</v>
      </c>
      <c r="O16" s="74">
        <v>2</v>
      </c>
      <c r="P16" s="12" t="s">
        <v>0</v>
      </c>
      <c r="Q16" s="12" t="s">
        <v>0</v>
      </c>
      <c r="R16" s="74"/>
      <c r="S16" s="74"/>
      <c r="T16" s="4"/>
      <c r="U16" s="4"/>
      <c r="V16" s="74"/>
      <c r="W16" s="74"/>
      <c r="X16" s="4"/>
      <c r="Y16" s="4"/>
      <c r="Z16" s="99" t="s">
        <v>36</v>
      </c>
    </row>
    <row r="17" spans="1:26">
      <c r="A17" s="370"/>
      <c r="B17" s="333" t="s">
        <v>55</v>
      </c>
      <c r="C17" s="98" t="s">
        <v>186</v>
      </c>
      <c r="D17" s="5">
        <v>2</v>
      </c>
      <c r="E17" s="9">
        <v>2</v>
      </c>
      <c r="F17" s="74">
        <v>2</v>
      </c>
      <c r="G17" s="74">
        <v>2</v>
      </c>
      <c r="H17" s="12" t="s">
        <v>0</v>
      </c>
      <c r="I17" s="12" t="s">
        <v>0</v>
      </c>
      <c r="J17" s="74"/>
      <c r="K17" s="74"/>
      <c r="L17" s="4"/>
      <c r="M17" s="4"/>
      <c r="N17" s="74"/>
      <c r="O17" s="74"/>
      <c r="P17" s="4"/>
      <c r="Q17" s="4"/>
      <c r="R17" s="74"/>
      <c r="S17" s="74"/>
      <c r="T17" s="4"/>
      <c r="U17" s="4"/>
      <c r="V17" s="74"/>
      <c r="W17" s="74"/>
      <c r="X17" s="4"/>
      <c r="Y17" s="4"/>
      <c r="Z17" s="99" t="s">
        <v>36</v>
      </c>
    </row>
    <row r="18" spans="1:26">
      <c r="A18" s="370"/>
      <c r="B18" s="332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74"/>
      <c r="K18" s="74"/>
      <c r="L18" s="4"/>
      <c r="M18" s="4"/>
      <c r="N18" s="74"/>
      <c r="O18" s="74"/>
      <c r="P18" s="4"/>
      <c r="Q18" s="4"/>
      <c r="R18" s="74"/>
      <c r="S18" s="74"/>
      <c r="T18" s="4"/>
      <c r="U18" s="4"/>
      <c r="V18" s="74"/>
      <c r="W18" s="74"/>
      <c r="X18" s="4"/>
      <c r="Y18" s="4"/>
      <c r="Z18" s="99" t="s">
        <v>36</v>
      </c>
    </row>
    <row r="19" spans="1:26">
      <c r="A19" s="370"/>
      <c r="B19" s="99" t="s">
        <v>56</v>
      </c>
      <c r="C19" s="98" t="s">
        <v>188</v>
      </c>
      <c r="D19" s="5">
        <v>2</v>
      </c>
      <c r="E19" s="9">
        <v>2</v>
      </c>
      <c r="F19" s="74">
        <v>2</v>
      </c>
      <c r="G19" s="74">
        <v>2</v>
      </c>
      <c r="H19" s="4"/>
      <c r="I19" s="4"/>
      <c r="J19" s="74"/>
      <c r="K19" s="74"/>
      <c r="L19" s="4"/>
      <c r="M19" s="4"/>
      <c r="N19" s="74"/>
      <c r="O19" s="74"/>
      <c r="P19" s="4"/>
      <c r="Q19" s="4"/>
      <c r="R19" s="74"/>
      <c r="S19" s="74"/>
      <c r="T19" s="4"/>
      <c r="U19" s="4"/>
      <c r="V19" s="74"/>
      <c r="W19" s="74"/>
      <c r="X19" s="4"/>
      <c r="Y19" s="4"/>
      <c r="Z19" s="99"/>
    </row>
    <row r="20" spans="1:26">
      <c r="A20" s="370"/>
      <c r="B20" s="334" t="s">
        <v>28</v>
      </c>
      <c r="C20" s="100" t="s">
        <v>189</v>
      </c>
      <c r="D20" s="5">
        <v>4</v>
      </c>
      <c r="E20" s="9">
        <v>4</v>
      </c>
      <c r="F20" s="74">
        <v>2</v>
      </c>
      <c r="G20" s="74">
        <v>2</v>
      </c>
      <c r="H20" s="4">
        <v>2</v>
      </c>
      <c r="I20" s="4">
        <v>2</v>
      </c>
      <c r="J20" s="74"/>
      <c r="K20" s="74"/>
      <c r="L20" s="4"/>
      <c r="M20" s="4"/>
      <c r="N20" s="74"/>
      <c r="O20" s="74"/>
      <c r="P20" s="4"/>
      <c r="Q20" s="4"/>
      <c r="R20" s="74"/>
      <c r="S20" s="74"/>
      <c r="T20" s="4"/>
      <c r="U20" s="4"/>
      <c r="V20" s="74"/>
      <c r="W20" s="74"/>
      <c r="X20" s="4"/>
      <c r="Y20" s="4"/>
      <c r="Z20" s="99"/>
    </row>
    <row r="21" spans="1:26">
      <c r="A21" s="370"/>
      <c r="B21" s="335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74"/>
      <c r="K21" s="74"/>
      <c r="L21" s="4"/>
      <c r="M21" s="4"/>
      <c r="N21" s="74"/>
      <c r="O21" s="74"/>
      <c r="P21" s="4"/>
      <c r="Q21" s="4"/>
      <c r="R21" s="74"/>
      <c r="S21" s="74"/>
      <c r="T21" s="4"/>
      <c r="U21" s="4"/>
      <c r="V21" s="74"/>
      <c r="W21" s="74"/>
      <c r="X21" s="4"/>
      <c r="Y21" s="4"/>
      <c r="Z21" s="99" t="s">
        <v>36</v>
      </c>
    </row>
    <row r="22" spans="1:26">
      <c r="A22" s="370"/>
      <c r="B22" s="116" t="s">
        <v>57</v>
      </c>
      <c r="C22" s="85" t="s">
        <v>171</v>
      </c>
      <c r="D22" s="5">
        <v>2</v>
      </c>
      <c r="E22" s="9">
        <v>2</v>
      </c>
      <c r="F22" s="74">
        <v>2</v>
      </c>
      <c r="G22" s="74">
        <v>2</v>
      </c>
      <c r="H22" s="12" t="s">
        <v>0</v>
      </c>
      <c r="I22" s="12" t="s">
        <v>0</v>
      </c>
      <c r="J22" s="74"/>
      <c r="K22" s="74"/>
      <c r="L22" s="4"/>
      <c r="M22" s="4"/>
      <c r="N22" s="74"/>
      <c r="O22" s="74"/>
      <c r="P22" s="4"/>
      <c r="Q22" s="4"/>
      <c r="R22" s="74"/>
      <c r="S22" s="74"/>
      <c r="T22" s="4"/>
      <c r="U22" s="4"/>
      <c r="V22" s="74"/>
      <c r="W22" s="74"/>
      <c r="X22" s="4"/>
      <c r="Y22" s="4"/>
      <c r="Z22" s="99" t="s">
        <v>36</v>
      </c>
    </row>
    <row r="23" spans="1:26">
      <c r="A23" s="371"/>
      <c r="B23" s="104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76">
        <f t="shared" si="0"/>
        <v>14</v>
      </c>
      <c r="G23" s="76">
        <f t="shared" si="0"/>
        <v>14</v>
      </c>
      <c r="H23" s="15">
        <f t="shared" si="0"/>
        <v>14</v>
      </c>
      <c r="I23" s="15">
        <f t="shared" si="0"/>
        <v>14</v>
      </c>
      <c r="J23" s="76">
        <f t="shared" si="0"/>
        <v>4</v>
      </c>
      <c r="K23" s="76">
        <f t="shared" si="0"/>
        <v>4</v>
      </c>
      <c r="L23" s="15">
        <f t="shared" si="0"/>
        <v>4</v>
      </c>
      <c r="M23" s="15">
        <f t="shared" si="0"/>
        <v>4</v>
      </c>
      <c r="N23" s="76">
        <f t="shared" si="0"/>
        <v>4</v>
      </c>
      <c r="O23" s="76">
        <f t="shared" si="0"/>
        <v>4</v>
      </c>
      <c r="P23" s="15">
        <f t="shared" si="0"/>
        <v>2</v>
      </c>
      <c r="Q23" s="15">
        <f t="shared" si="0"/>
        <v>2</v>
      </c>
      <c r="R23" s="76">
        <f t="shared" si="0"/>
        <v>0</v>
      </c>
      <c r="S23" s="76">
        <f t="shared" si="0"/>
        <v>0</v>
      </c>
      <c r="T23" s="15">
        <f t="shared" si="0"/>
        <v>0</v>
      </c>
      <c r="U23" s="15">
        <f t="shared" si="0"/>
        <v>0</v>
      </c>
      <c r="V23" s="76">
        <f t="shared" si="0"/>
        <v>0</v>
      </c>
      <c r="W23" s="76">
        <f t="shared" si="0"/>
        <v>0</v>
      </c>
      <c r="X23" s="15">
        <f t="shared" si="0"/>
        <v>0</v>
      </c>
      <c r="Y23" s="15">
        <f t="shared" si="0"/>
        <v>0</v>
      </c>
      <c r="Z23" s="99"/>
    </row>
    <row r="24" spans="1:26">
      <c r="A24" s="340" t="s">
        <v>29</v>
      </c>
      <c r="B24" s="337" t="s">
        <v>192</v>
      </c>
      <c r="C24" s="16" t="s">
        <v>193</v>
      </c>
      <c r="D24" s="5">
        <v>4</v>
      </c>
      <c r="E24" s="9">
        <v>4</v>
      </c>
      <c r="F24" s="74">
        <v>2</v>
      </c>
      <c r="G24" s="74">
        <v>2</v>
      </c>
      <c r="H24" s="4">
        <v>2</v>
      </c>
      <c r="I24" s="4">
        <v>2</v>
      </c>
      <c r="J24" s="74"/>
      <c r="K24" s="74"/>
      <c r="L24" s="4"/>
      <c r="M24" s="4"/>
      <c r="N24" s="74"/>
      <c r="O24" s="74"/>
      <c r="P24" s="4"/>
      <c r="Q24" s="4"/>
      <c r="R24" s="74"/>
      <c r="S24" s="74"/>
      <c r="T24" s="4"/>
      <c r="U24" s="4"/>
      <c r="V24" s="74"/>
      <c r="W24" s="74"/>
      <c r="X24" s="4"/>
      <c r="Y24" s="4"/>
      <c r="Z24" s="99"/>
    </row>
    <row r="25" spans="1:26">
      <c r="A25" s="338"/>
      <c r="B25" s="337"/>
      <c r="C25" s="16" t="s">
        <v>194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99"/>
    </row>
    <row r="26" spans="1:26">
      <c r="A26" s="338"/>
      <c r="B26" s="337"/>
      <c r="C26" s="16" t="s">
        <v>195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99"/>
    </row>
    <row r="27" spans="1:26">
      <c r="A27" s="338"/>
      <c r="B27" s="337"/>
      <c r="C27" s="16" t="s">
        <v>196</v>
      </c>
      <c r="D27" s="5">
        <v>2</v>
      </c>
      <c r="E27" s="9">
        <v>2</v>
      </c>
      <c r="F27" s="74"/>
      <c r="G27" s="74"/>
      <c r="H27" s="4"/>
      <c r="I27" s="4"/>
      <c r="J27" s="74"/>
      <c r="K27" s="74"/>
      <c r="L27" s="4"/>
      <c r="M27" s="4"/>
      <c r="N27" s="74"/>
      <c r="O27" s="74"/>
      <c r="P27" s="4"/>
      <c r="Q27" s="4"/>
      <c r="R27" s="74">
        <v>2</v>
      </c>
      <c r="S27" s="74">
        <v>2</v>
      </c>
      <c r="T27" s="4"/>
      <c r="U27" s="4"/>
      <c r="V27" s="74"/>
      <c r="W27" s="74"/>
      <c r="X27" s="4"/>
      <c r="Y27" s="4"/>
      <c r="Z27" s="99"/>
    </row>
    <row r="28" spans="1:26">
      <c r="A28" s="338"/>
      <c r="B28" s="337"/>
      <c r="C28" s="16" t="s">
        <v>197</v>
      </c>
      <c r="D28" s="5">
        <v>2</v>
      </c>
      <c r="E28" s="9">
        <v>2</v>
      </c>
      <c r="F28" s="74"/>
      <c r="G28" s="74"/>
      <c r="H28" s="4"/>
      <c r="I28" s="4"/>
      <c r="J28" s="74"/>
      <c r="K28" s="74"/>
      <c r="L28" s="4"/>
      <c r="M28" s="4"/>
      <c r="N28" s="74"/>
      <c r="O28" s="74"/>
      <c r="P28" s="4"/>
      <c r="Q28" s="4"/>
      <c r="R28" s="74"/>
      <c r="S28" s="74"/>
      <c r="T28" s="4">
        <v>2</v>
      </c>
      <c r="U28" s="4">
        <v>2</v>
      </c>
      <c r="V28" s="74"/>
      <c r="W28" s="74"/>
      <c r="X28" s="4"/>
      <c r="Y28" s="4"/>
      <c r="Z28" s="99"/>
    </row>
    <row r="29" spans="1:26">
      <c r="A29" s="338"/>
      <c r="B29" s="337"/>
      <c r="C29" s="106" t="s">
        <v>198</v>
      </c>
      <c r="D29" s="5">
        <v>2</v>
      </c>
      <c r="E29" s="9">
        <v>2</v>
      </c>
      <c r="F29" s="74"/>
      <c r="G29" s="74"/>
      <c r="H29" s="4"/>
      <c r="I29" s="4"/>
      <c r="J29" s="74"/>
      <c r="K29" s="74"/>
      <c r="L29" s="4"/>
      <c r="M29" s="4"/>
      <c r="N29" s="74"/>
      <c r="O29" s="74"/>
      <c r="P29" s="4"/>
      <c r="Q29" s="4"/>
      <c r="R29" s="74"/>
      <c r="S29" s="74"/>
      <c r="T29" s="4"/>
      <c r="U29" s="4"/>
      <c r="V29" s="74">
        <v>2</v>
      </c>
      <c r="W29" s="74">
        <v>2</v>
      </c>
      <c r="X29" s="4" t="s">
        <v>49</v>
      </c>
      <c r="Y29" s="4" t="s">
        <v>49</v>
      </c>
      <c r="Z29" s="99" t="s">
        <v>36</v>
      </c>
    </row>
    <row r="30" spans="1:26">
      <c r="A30" s="338"/>
      <c r="B30" s="337"/>
      <c r="C30" s="16" t="s">
        <v>58</v>
      </c>
      <c r="D30" s="5">
        <v>1</v>
      </c>
      <c r="E30" s="9">
        <v>1</v>
      </c>
      <c r="F30" s="74">
        <v>1</v>
      </c>
      <c r="G30" s="74">
        <v>1</v>
      </c>
      <c r="H30" s="4"/>
      <c r="I30" s="4"/>
      <c r="J30" s="74"/>
      <c r="K30" s="74"/>
      <c r="L30" s="4"/>
      <c r="M30" s="4"/>
      <c r="N30" s="74"/>
      <c r="O30" s="74"/>
      <c r="P30" s="4"/>
      <c r="Q30" s="4"/>
      <c r="R30" s="74"/>
      <c r="S30" s="74"/>
      <c r="T30" s="4"/>
      <c r="U30" s="4"/>
      <c r="V30" s="74"/>
      <c r="W30" s="74"/>
      <c r="X30" s="4"/>
      <c r="Y30" s="4"/>
      <c r="Z30" s="99"/>
    </row>
    <row r="31" spans="1:26">
      <c r="A31" s="338"/>
      <c r="B31" s="337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99"/>
    </row>
    <row r="32" spans="1:26">
      <c r="A32" s="338"/>
      <c r="B32" s="337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99"/>
    </row>
    <row r="33" spans="1:26">
      <c r="A33" s="338"/>
      <c r="B33" s="337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99"/>
    </row>
    <row r="34" spans="1:26">
      <c r="A34" s="338"/>
      <c r="B34" s="337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99"/>
    </row>
    <row r="35" spans="1:26">
      <c r="A35" s="338"/>
      <c r="B35" s="337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99"/>
    </row>
    <row r="36" spans="1:26">
      <c r="A36" s="338"/>
      <c r="B36" s="337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99"/>
    </row>
    <row r="37" spans="1:26">
      <c r="A37" s="338"/>
      <c r="B37" s="337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99"/>
    </row>
    <row r="38" spans="1:26">
      <c r="A38" s="338"/>
      <c r="B38" s="337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99"/>
    </row>
    <row r="39" spans="1:26">
      <c r="A39" s="338"/>
      <c r="B39" s="337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99"/>
    </row>
    <row r="40" spans="1:26">
      <c r="A40" s="338"/>
      <c r="B40" s="337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99" t="s">
        <v>36</v>
      </c>
    </row>
    <row r="41" spans="1:26">
      <c r="A41" s="338"/>
      <c r="B41" s="337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99" t="s">
        <v>36</v>
      </c>
    </row>
    <row r="42" spans="1:26">
      <c r="A42" s="338"/>
      <c r="B42" s="337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99" t="s">
        <v>36</v>
      </c>
    </row>
    <row r="43" spans="1:26">
      <c r="A43" s="338"/>
      <c r="B43" s="337"/>
      <c r="C43" s="10" t="s">
        <v>199</v>
      </c>
      <c r="D43" s="5">
        <v>2</v>
      </c>
      <c r="E43" s="9">
        <v>2</v>
      </c>
      <c r="F43" s="74"/>
      <c r="G43" s="74"/>
      <c r="H43" s="12"/>
      <c r="I43" s="12"/>
      <c r="J43" s="11"/>
      <c r="K43" s="11"/>
      <c r="L43" s="4"/>
      <c r="M43" s="4"/>
      <c r="N43" s="74"/>
      <c r="O43" s="74"/>
      <c r="P43" s="4">
        <v>2</v>
      </c>
      <c r="Q43" s="4">
        <v>2</v>
      </c>
      <c r="R43" s="74"/>
      <c r="S43" s="74"/>
      <c r="T43" s="4"/>
      <c r="U43" s="4"/>
      <c r="V43" s="74"/>
      <c r="W43" s="74"/>
      <c r="X43" s="4"/>
      <c r="Y43" s="4"/>
      <c r="Z43" s="99"/>
    </row>
    <row r="44" spans="1:26">
      <c r="A44" s="338"/>
      <c r="B44" s="337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99" t="s">
        <v>36</v>
      </c>
    </row>
    <row r="45" spans="1:26">
      <c r="A45" s="338"/>
      <c r="B45" s="337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99" t="s">
        <v>36</v>
      </c>
    </row>
    <row r="46" spans="1:26">
      <c r="A46" s="338"/>
      <c r="B46" s="337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99"/>
    </row>
    <row r="47" spans="1:26">
      <c r="A47" s="338"/>
      <c r="B47" s="337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99"/>
    </row>
    <row r="48" spans="1:26">
      <c r="A48" s="338"/>
      <c r="B48" s="337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99"/>
    </row>
    <row r="49" spans="1:26">
      <c r="A49" s="338"/>
      <c r="B49" s="337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99"/>
    </row>
    <row r="50" spans="1:26">
      <c r="A50" s="338"/>
      <c r="B50" s="337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99"/>
    </row>
    <row r="51" spans="1:26">
      <c r="A51" s="338"/>
      <c r="B51" s="337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76">
        <f t="shared" si="1"/>
        <v>5</v>
      </c>
      <c r="G51" s="76">
        <f t="shared" si="1"/>
        <v>5</v>
      </c>
      <c r="H51" s="15">
        <f t="shared" si="1"/>
        <v>5</v>
      </c>
      <c r="I51" s="15">
        <f t="shared" si="1"/>
        <v>5</v>
      </c>
      <c r="J51" s="76">
        <f t="shared" si="1"/>
        <v>5</v>
      </c>
      <c r="K51" s="76">
        <f t="shared" si="1"/>
        <v>7</v>
      </c>
      <c r="L51" s="15">
        <f t="shared" si="1"/>
        <v>5</v>
      </c>
      <c r="M51" s="15">
        <f t="shared" si="1"/>
        <v>7</v>
      </c>
      <c r="N51" s="76">
        <f t="shared" si="1"/>
        <v>5</v>
      </c>
      <c r="O51" s="76">
        <f t="shared" si="1"/>
        <v>7</v>
      </c>
      <c r="P51" s="15">
        <f t="shared" si="1"/>
        <v>9</v>
      </c>
      <c r="Q51" s="15">
        <f t="shared" si="1"/>
        <v>11</v>
      </c>
      <c r="R51" s="76">
        <f t="shared" si="1"/>
        <v>5</v>
      </c>
      <c r="S51" s="76">
        <f t="shared" si="1"/>
        <v>5</v>
      </c>
      <c r="T51" s="15">
        <f t="shared" si="1"/>
        <v>3</v>
      </c>
      <c r="U51" s="15">
        <f t="shared" si="1"/>
        <v>3</v>
      </c>
      <c r="V51" s="76">
        <f t="shared" si="1"/>
        <v>3</v>
      </c>
      <c r="W51" s="76">
        <f t="shared" si="1"/>
        <v>3</v>
      </c>
      <c r="X51" s="15">
        <f t="shared" si="1"/>
        <v>1</v>
      </c>
      <c r="Y51" s="15">
        <f t="shared" si="1"/>
        <v>1</v>
      </c>
      <c r="Z51" s="107"/>
    </row>
    <row r="52" spans="1:26">
      <c r="A52" s="338"/>
      <c r="B52" s="340" t="s">
        <v>37</v>
      </c>
      <c r="C52" s="98" t="s">
        <v>224</v>
      </c>
      <c r="D52" s="119">
        <v>8</v>
      </c>
      <c r="E52" s="120">
        <v>8</v>
      </c>
      <c r="F52" s="121">
        <v>4</v>
      </c>
      <c r="G52" s="121">
        <v>4</v>
      </c>
      <c r="H52" s="122">
        <v>4</v>
      </c>
      <c r="I52" s="122">
        <v>4</v>
      </c>
      <c r="J52" s="121"/>
      <c r="K52" s="121"/>
      <c r="L52" s="122"/>
      <c r="M52" s="122"/>
      <c r="N52" s="121"/>
      <c r="O52" s="121"/>
      <c r="P52" s="122"/>
      <c r="Q52" s="122"/>
      <c r="R52" s="121"/>
      <c r="S52" s="121"/>
      <c r="T52" s="122"/>
      <c r="U52" s="122"/>
      <c r="V52" s="121"/>
      <c r="W52" s="121"/>
      <c r="X52" s="122"/>
      <c r="Y52" s="122"/>
      <c r="Z52" s="99"/>
    </row>
    <row r="53" spans="1:26">
      <c r="A53" s="338"/>
      <c r="B53" s="338"/>
      <c r="C53" s="98" t="s">
        <v>225</v>
      </c>
      <c r="D53" s="119">
        <v>4</v>
      </c>
      <c r="E53" s="120">
        <v>4</v>
      </c>
      <c r="F53" s="121">
        <v>2</v>
      </c>
      <c r="G53" s="121">
        <v>2</v>
      </c>
      <c r="H53" s="122">
        <v>2</v>
      </c>
      <c r="I53" s="122">
        <v>2</v>
      </c>
      <c r="J53" s="121"/>
      <c r="K53" s="121"/>
      <c r="L53" s="122"/>
      <c r="M53" s="122"/>
      <c r="N53" s="121"/>
      <c r="O53" s="121"/>
      <c r="P53" s="122"/>
      <c r="Q53" s="122"/>
      <c r="R53" s="121"/>
      <c r="S53" s="121"/>
      <c r="T53" s="122"/>
      <c r="U53" s="122"/>
      <c r="V53" s="121"/>
      <c r="W53" s="121"/>
      <c r="X53" s="122"/>
      <c r="Y53" s="122"/>
      <c r="Z53" s="99"/>
    </row>
    <row r="54" spans="1:26">
      <c r="A54" s="338"/>
      <c r="B54" s="338"/>
      <c r="C54" s="98" t="s">
        <v>226</v>
      </c>
      <c r="D54" s="119">
        <v>4</v>
      </c>
      <c r="E54" s="120">
        <v>4</v>
      </c>
      <c r="F54" s="121">
        <v>2</v>
      </c>
      <c r="G54" s="121">
        <v>2</v>
      </c>
      <c r="H54" s="122">
        <v>2</v>
      </c>
      <c r="I54" s="122">
        <v>2</v>
      </c>
      <c r="J54" s="121"/>
      <c r="K54" s="121"/>
      <c r="L54" s="122"/>
      <c r="M54" s="122"/>
      <c r="N54" s="121"/>
      <c r="O54" s="121"/>
      <c r="P54" s="122"/>
      <c r="Q54" s="122"/>
      <c r="R54" s="121"/>
      <c r="S54" s="121"/>
      <c r="T54" s="122"/>
      <c r="U54" s="122"/>
      <c r="V54" s="121"/>
      <c r="W54" s="121"/>
      <c r="X54" s="122"/>
      <c r="Y54" s="122"/>
      <c r="Z54" s="99"/>
    </row>
    <row r="55" spans="1:26">
      <c r="A55" s="338"/>
      <c r="B55" s="338"/>
      <c r="C55" s="98" t="s">
        <v>227</v>
      </c>
      <c r="D55" s="119">
        <v>8</v>
      </c>
      <c r="E55" s="120">
        <v>8</v>
      </c>
      <c r="F55" s="121"/>
      <c r="G55" s="121"/>
      <c r="H55" s="122"/>
      <c r="I55" s="122"/>
      <c r="J55" s="121">
        <v>4</v>
      </c>
      <c r="K55" s="121">
        <v>4</v>
      </c>
      <c r="L55" s="122">
        <v>4</v>
      </c>
      <c r="M55" s="122">
        <v>4</v>
      </c>
      <c r="N55" s="121"/>
      <c r="O55" s="121"/>
      <c r="P55" s="122"/>
      <c r="Q55" s="122"/>
      <c r="R55" s="121"/>
      <c r="S55" s="121"/>
      <c r="T55" s="122"/>
      <c r="U55" s="122"/>
      <c r="V55" s="121"/>
      <c r="W55" s="121"/>
      <c r="X55" s="122"/>
      <c r="Y55" s="122"/>
      <c r="Z55" s="99"/>
    </row>
    <row r="56" spans="1:26">
      <c r="A56" s="338"/>
      <c r="B56" s="338"/>
      <c r="C56" s="98" t="s">
        <v>228</v>
      </c>
      <c r="D56" s="119">
        <v>4</v>
      </c>
      <c r="E56" s="120">
        <v>4</v>
      </c>
      <c r="F56" s="121"/>
      <c r="G56" s="121"/>
      <c r="H56" s="122"/>
      <c r="I56" s="122"/>
      <c r="J56" s="121">
        <v>2</v>
      </c>
      <c r="K56" s="121">
        <v>2</v>
      </c>
      <c r="L56" s="122">
        <v>2</v>
      </c>
      <c r="M56" s="122">
        <v>2</v>
      </c>
      <c r="N56" s="121"/>
      <c r="O56" s="121"/>
      <c r="P56" s="122"/>
      <c r="Q56" s="122"/>
      <c r="R56" s="121"/>
      <c r="S56" s="121"/>
      <c r="T56" s="122"/>
      <c r="U56" s="122"/>
      <c r="V56" s="121"/>
      <c r="W56" s="121"/>
      <c r="X56" s="122"/>
      <c r="Y56" s="122"/>
      <c r="Z56" s="99"/>
    </row>
    <row r="57" spans="1:26">
      <c r="A57" s="338"/>
      <c r="B57" s="338"/>
      <c r="C57" s="98" t="s">
        <v>229</v>
      </c>
      <c r="D57" s="119">
        <v>4</v>
      </c>
      <c r="E57" s="120">
        <v>4</v>
      </c>
      <c r="F57" s="121"/>
      <c r="G57" s="121"/>
      <c r="H57" s="122"/>
      <c r="I57" s="122"/>
      <c r="J57" s="121">
        <v>2</v>
      </c>
      <c r="K57" s="121">
        <v>2</v>
      </c>
      <c r="L57" s="122">
        <v>2</v>
      </c>
      <c r="M57" s="122">
        <v>2</v>
      </c>
      <c r="N57" s="121"/>
      <c r="O57" s="121"/>
      <c r="P57" s="122"/>
      <c r="Q57" s="122"/>
      <c r="R57" s="121"/>
      <c r="S57" s="121"/>
      <c r="T57" s="122"/>
      <c r="U57" s="122"/>
      <c r="V57" s="121"/>
      <c r="W57" s="121"/>
      <c r="X57" s="122"/>
      <c r="Y57" s="122"/>
      <c r="Z57" s="99"/>
    </row>
    <row r="58" spans="1:26">
      <c r="A58" s="338"/>
      <c r="B58" s="338"/>
      <c r="C58" s="98" t="s">
        <v>230</v>
      </c>
      <c r="D58" s="119">
        <v>4</v>
      </c>
      <c r="E58" s="120">
        <v>4</v>
      </c>
      <c r="F58" s="121"/>
      <c r="G58" s="121"/>
      <c r="H58" s="122"/>
      <c r="I58" s="122"/>
      <c r="J58" s="121"/>
      <c r="K58" s="121"/>
      <c r="L58" s="122"/>
      <c r="M58" s="122"/>
      <c r="N58" s="121">
        <v>2</v>
      </c>
      <c r="O58" s="121">
        <v>2</v>
      </c>
      <c r="P58" s="122">
        <v>2</v>
      </c>
      <c r="Q58" s="122">
        <v>2</v>
      </c>
      <c r="R58" s="121"/>
      <c r="S58" s="121"/>
      <c r="T58" s="122"/>
      <c r="U58" s="122"/>
      <c r="V58" s="121"/>
      <c r="W58" s="121"/>
      <c r="X58" s="122"/>
      <c r="Y58" s="122"/>
      <c r="Z58" s="99"/>
    </row>
    <row r="59" spans="1:26">
      <c r="A59" s="338"/>
      <c r="B59" s="338"/>
      <c r="C59" s="98" t="s">
        <v>231</v>
      </c>
      <c r="D59" s="119">
        <v>4</v>
      </c>
      <c r="E59" s="120">
        <v>4</v>
      </c>
      <c r="F59" s="121"/>
      <c r="G59" s="121"/>
      <c r="H59" s="122"/>
      <c r="I59" s="122"/>
      <c r="J59" s="121"/>
      <c r="K59" s="121"/>
      <c r="L59" s="122"/>
      <c r="M59" s="122"/>
      <c r="N59" s="121">
        <v>2</v>
      </c>
      <c r="O59" s="121">
        <v>2</v>
      </c>
      <c r="P59" s="122">
        <v>2</v>
      </c>
      <c r="Q59" s="122">
        <v>2</v>
      </c>
      <c r="R59" s="121"/>
      <c r="S59" s="121"/>
      <c r="T59" s="122"/>
      <c r="U59" s="122"/>
      <c r="V59" s="121"/>
      <c r="W59" s="121"/>
      <c r="X59" s="122"/>
      <c r="Y59" s="122"/>
      <c r="Z59" s="99"/>
    </row>
    <row r="60" spans="1:26">
      <c r="A60" s="338"/>
      <c r="B60" s="338"/>
      <c r="C60" s="98" t="s">
        <v>232</v>
      </c>
      <c r="D60" s="119">
        <v>4</v>
      </c>
      <c r="E60" s="120">
        <v>4</v>
      </c>
      <c r="F60" s="121"/>
      <c r="G60" s="121"/>
      <c r="H60" s="122"/>
      <c r="I60" s="122"/>
      <c r="J60" s="121"/>
      <c r="K60" s="121"/>
      <c r="L60" s="122"/>
      <c r="M60" s="122"/>
      <c r="N60" s="121">
        <v>2</v>
      </c>
      <c r="O60" s="121">
        <v>2</v>
      </c>
      <c r="P60" s="122">
        <v>2</v>
      </c>
      <c r="Q60" s="122">
        <v>2</v>
      </c>
      <c r="R60" s="121"/>
      <c r="S60" s="121"/>
      <c r="T60" s="122"/>
      <c r="U60" s="122"/>
      <c r="V60" s="121"/>
      <c r="W60" s="121"/>
      <c r="X60" s="122"/>
      <c r="Y60" s="122"/>
      <c r="Z60" s="99"/>
    </row>
    <row r="61" spans="1:26">
      <c r="A61" s="338"/>
      <c r="B61" s="338"/>
      <c r="C61" s="98" t="s">
        <v>233</v>
      </c>
      <c r="D61" s="119">
        <v>4</v>
      </c>
      <c r="E61" s="120">
        <v>4</v>
      </c>
      <c r="F61" s="121"/>
      <c r="G61" s="121"/>
      <c r="H61" s="122"/>
      <c r="I61" s="122"/>
      <c r="J61" s="121"/>
      <c r="K61" s="121"/>
      <c r="L61" s="122"/>
      <c r="M61" s="122"/>
      <c r="N61" s="121">
        <v>2</v>
      </c>
      <c r="O61" s="121">
        <v>2</v>
      </c>
      <c r="P61" s="122">
        <v>2</v>
      </c>
      <c r="Q61" s="122">
        <v>2</v>
      </c>
      <c r="R61" s="121"/>
      <c r="S61" s="121"/>
      <c r="T61" s="122"/>
      <c r="U61" s="122"/>
      <c r="V61" s="121"/>
      <c r="W61" s="121"/>
      <c r="X61" s="122"/>
      <c r="Y61" s="122"/>
      <c r="Z61" s="99"/>
    </row>
    <row r="62" spans="1:26">
      <c r="A62" s="338"/>
      <c r="B62" s="338"/>
      <c r="C62" s="98" t="s">
        <v>234</v>
      </c>
      <c r="D62" s="119">
        <v>4</v>
      </c>
      <c r="E62" s="120">
        <v>4</v>
      </c>
      <c r="F62" s="121"/>
      <c r="G62" s="121"/>
      <c r="H62" s="122"/>
      <c r="I62" s="122"/>
      <c r="J62" s="121"/>
      <c r="K62" s="121"/>
      <c r="L62" s="122"/>
      <c r="M62" s="122"/>
      <c r="N62" s="121"/>
      <c r="O62" s="121"/>
      <c r="P62" s="122"/>
      <c r="Q62" s="122"/>
      <c r="R62" s="121">
        <v>2</v>
      </c>
      <c r="S62" s="121">
        <v>2</v>
      </c>
      <c r="T62" s="122">
        <v>2</v>
      </c>
      <c r="U62" s="122">
        <v>2</v>
      </c>
      <c r="V62" s="121"/>
      <c r="W62" s="121"/>
      <c r="X62" s="122"/>
      <c r="Y62" s="122"/>
      <c r="Z62" s="99"/>
    </row>
    <row r="63" spans="1:26">
      <c r="A63" s="338"/>
      <c r="B63" s="338"/>
      <c r="C63" s="98" t="s">
        <v>235</v>
      </c>
      <c r="D63" s="119">
        <v>4</v>
      </c>
      <c r="E63" s="120">
        <v>4</v>
      </c>
      <c r="F63" s="121"/>
      <c r="G63" s="121"/>
      <c r="H63" s="122"/>
      <c r="I63" s="122"/>
      <c r="J63" s="121"/>
      <c r="K63" s="121"/>
      <c r="L63" s="122"/>
      <c r="M63" s="122"/>
      <c r="N63" s="121"/>
      <c r="O63" s="121"/>
      <c r="P63" s="122"/>
      <c r="Q63" s="122"/>
      <c r="R63" s="121">
        <v>2</v>
      </c>
      <c r="S63" s="121">
        <v>2</v>
      </c>
      <c r="T63" s="122">
        <v>2</v>
      </c>
      <c r="U63" s="122">
        <v>2</v>
      </c>
      <c r="V63" s="121"/>
      <c r="W63" s="121"/>
      <c r="X63" s="122"/>
      <c r="Y63" s="122"/>
      <c r="Z63" s="99"/>
    </row>
    <row r="64" spans="1:26">
      <c r="A64" s="338"/>
      <c r="B64" s="338"/>
      <c r="C64" s="78" t="s">
        <v>236</v>
      </c>
      <c r="D64" s="119">
        <v>4</v>
      </c>
      <c r="E64" s="120">
        <v>4</v>
      </c>
      <c r="F64" s="121"/>
      <c r="G64" s="121"/>
      <c r="H64" s="122"/>
      <c r="I64" s="122"/>
      <c r="J64" s="121"/>
      <c r="K64" s="121"/>
      <c r="L64" s="122"/>
      <c r="M64" s="122"/>
      <c r="N64" s="121"/>
      <c r="O64" s="121"/>
      <c r="P64" s="122"/>
      <c r="Q64" s="122"/>
      <c r="R64" s="121"/>
      <c r="S64" s="121"/>
      <c r="T64" s="122"/>
      <c r="U64" s="122"/>
      <c r="V64" s="121">
        <v>2</v>
      </c>
      <c r="W64" s="121">
        <v>2</v>
      </c>
      <c r="X64" s="122">
        <v>2</v>
      </c>
      <c r="Y64" s="122">
        <v>2</v>
      </c>
      <c r="Z64" s="99"/>
    </row>
    <row r="65" spans="1:26">
      <c r="A65" s="338"/>
      <c r="B65" s="338"/>
      <c r="C65" s="98" t="s">
        <v>237</v>
      </c>
      <c r="D65" s="119">
        <v>4</v>
      </c>
      <c r="E65" s="120">
        <v>4</v>
      </c>
      <c r="F65" s="121"/>
      <c r="G65" s="121"/>
      <c r="H65" s="122"/>
      <c r="I65" s="122"/>
      <c r="J65" s="121"/>
      <c r="K65" s="121"/>
      <c r="L65" s="122"/>
      <c r="M65" s="122"/>
      <c r="N65" s="121"/>
      <c r="O65" s="121"/>
      <c r="P65" s="122"/>
      <c r="Q65" s="122"/>
      <c r="R65" s="121"/>
      <c r="S65" s="121"/>
      <c r="T65" s="122"/>
      <c r="U65" s="122"/>
      <c r="V65" s="121">
        <v>2</v>
      </c>
      <c r="W65" s="121">
        <v>2</v>
      </c>
      <c r="X65" s="122">
        <v>2</v>
      </c>
      <c r="Y65" s="122">
        <v>2</v>
      </c>
      <c r="Z65" s="99"/>
    </row>
    <row r="66" spans="1:26">
      <c r="A66" s="338"/>
      <c r="B66" s="339"/>
      <c r="C66" s="123" t="s">
        <v>39</v>
      </c>
      <c r="D66" s="5">
        <f t="shared" ref="D66:Y66" si="2">SUM(D52:D65)</f>
        <v>64</v>
      </c>
      <c r="E66" s="9">
        <f t="shared" si="2"/>
        <v>64</v>
      </c>
      <c r="F66" s="74">
        <f t="shared" si="2"/>
        <v>8</v>
      </c>
      <c r="G66" s="74">
        <f t="shared" si="2"/>
        <v>8</v>
      </c>
      <c r="H66" s="4">
        <f t="shared" si="2"/>
        <v>8</v>
      </c>
      <c r="I66" s="4">
        <f t="shared" si="2"/>
        <v>8</v>
      </c>
      <c r="J66" s="74">
        <f t="shared" si="2"/>
        <v>8</v>
      </c>
      <c r="K66" s="74">
        <f t="shared" si="2"/>
        <v>8</v>
      </c>
      <c r="L66" s="4">
        <f t="shared" si="2"/>
        <v>8</v>
      </c>
      <c r="M66" s="4">
        <f t="shared" si="2"/>
        <v>8</v>
      </c>
      <c r="N66" s="74">
        <f t="shared" si="2"/>
        <v>8</v>
      </c>
      <c r="O66" s="74">
        <f t="shared" si="2"/>
        <v>8</v>
      </c>
      <c r="P66" s="4">
        <f t="shared" si="2"/>
        <v>8</v>
      </c>
      <c r="Q66" s="4">
        <f t="shared" si="2"/>
        <v>8</v>
      </c>
      <c r="R66" s="74">
        <f t="shared" si="2"/>
        <v>4</v>
      </c>
      <c r="S66" s="74">
        <f t="shared" si="2"/>
        <v>4</v>
      </c>
      <c r="T66" s="4">
        <f t="shared" si="2"/>
        <v>4</v>
      </c>
      <c r="U66" s="4">
        <f t="shared" si="2"/>
        <v>4</v>
      </c>
      <c r="V66" s="74">
        <f t="shared" si="2"/>
        <v>4</v>
      </c>
      <c r="W66" s="74">
        <f t="shared" si="2"/>
        <v>4</v>
      </c>
      <c r="X66" s="4">
        <f t="shared" si="2"/>
        <v>4</v>
      </c>
      <c r="Y66" s="4">
        <f t="shared" si="2"/>
        <v>4</v>
      </c>
      <c r="Z66" s="99"/>
    </row>
    <row r="67" spans="1:26">
      <c r="A67" s="338"/>
      <c r="B67" s="340" t="s">
        <v>40</v>
      </c>
      <c r="C67" s="98" t="s">
        <v>215</v>
      </c>
      <c r="D67" s="5">
        <v>6</v>
      </c>
      <c r="E67" s="9">
        <v>6</v>
      </c>
      <c r="F67" s="74">
        <v>3</v>
      </c>
      <c r="G67" s="74">
        <v>3</v>
      </c>
      <c r="H67" s="4">
        <v>3</v>
      </c>
      <c r="I67" s="4">
        <v>3</v>
      </c>
      <c r="J67" s="74"/>
      <c r="K67" s="74"/>
      <c r="L67" s="4"/>
      <c r="M67" s="4"/>
      <c r="N67" s="74"/>
      <c r="O67" s="74"/>
      <c r="P67" s="4"/>
      <c r="Q67" s="4"/>
      <c r="R67" s="74"/>
      <c r="S67" s="74"/>
      <c r="T67" s="4"/>
      <c r="U67" s="4"/>
      <c r="V67" s="74"/>
      <c r="W67" s="74"/>
      <c r="X67" s="4"/>
      <c r="Y67" s="4"/>
      <c r="Z67" s="99"/>
    </row>
    <row r="68" spans="1:26">
      <c r="A68" s="338"/>
      <c r="B68" s="338"/>
      <c r="C68" s="98" t="s">
        <v>216</v>
      </c>
      <c r="D68" s="5">
        <v>6</v>
      </c>
      <c r="E68" s="9">
        <v>6</v>
      </c>
      <c r="F68" s="74"/>
      <c r="G68" s="74"/>
      <c r="H68" s="4"/>
      <c r="I68" s="4"/>
      <c r="J68" s="74">
        <v>3</v>
      </c>
      <c r="K68" s="74">
        <v>3</v>
      </c>
      <c r="L68" s="4">
        <v>3</v>
      </c>
      <c r="M68" s="4">
        <v>3</v>
      </c>
      <c r="N68" s="74"/>
      <c r="O68" s="74"/>
      <c r="P68" s="4"/>
      <c r="Q68" s="4"/>
      <c r="R68" s="74"/>
      <c r="S68" s="74"/>
      <c r="T68" s="4"/>
      <c r="U68" s="4"/>
      <c r="V68" s="74"/>
      <c r="W68" s="74"/>
      <c r="X68" s="4"/>
      <c r="Y68" s="4"/>
      <c r="Z68" s="99"/>
    </row>
    <row r="69" spans="1:26">
      <c r="A69" s="338"/>
      <c r="B69" s="338"/>
      <c r="C69" s="98" t="s">
        <v>217</v>
      </c>
      <c r="D69" s="5">
        <v>8</v>
      </c>
      <c r="E69" s="9">
        <v>8</v>
      </c>
      <c r="F69" s="74"/>
      <c r="G69" s="74"/>
      <c r="H69" s="4"/>
      <c r="I69" s="4"/>
      <c r="J69" s="74">
        <v>4</v>
      </c>
      <c r="K69" s="74">
        <v>4</v>
      </c>
      <c r="L69" s="4">
        <v>4</v>
      </c>
      <c r="M69" s="4">
        <v>4</v>
      </c>
      <c r="N69" s="74"/>
      <c r="O69" s="74"/>
      <c r="P69" s="4"/>
      <c r="Q69" s="4"/>
      <c r="R69" s="74"/>
      <c r="S69" s="74"/>
      <c r="T69" s="4"/>
      <c r="U69" s="4"/>
      <c r="V69" s="74"/>
      <c r="W69" s="74"/>
      <c r="X69" s="4"/>
      <c r="Y69" s="4"/>
      <c r="Z69" s="99"/>
    </row>
    <row r="70" spans="1:26">
      <c r="A70" s="338"/>
      <c r="B70" s="338"/>
      <c r="C70" s="98" t="s">
        <v>218</v>
      </c>
      <c r="D70" s="13">
        <v>2</v>
      </c>
      <c r="E70" s="33">
        <v>2</v>
      </c>
      <c r="F70" s="76"/>
      <c r="G70" s="76"/>
      <c r="H70" s="15"/>
      <c r="I70" s="114"/>
      <c r="J70" s="76"/>
      <c r="K70" s="76"/>
      <c r="L70" s="15"/>
      <c r="M70" s="15"/>
      <c r="N70" s="76">
        <v>2</v>
      </c>
      <c r="O70" s="76">
        <v>2</v>
      </c>
      <c r="P70" s="15"/>
      <c r="Q70" s="15"/>
      <c r="R70" s="74"/>
      <c r="S70" s="74"/>
      <c r="T70" s="4"/>
      <c r="U70" s="4"/>
      <c r="V70" s="74"/>
      <c r="W70" s="74"/>
      <c r="X70" s="4"/>
      <c r="Y70" s="4"/>
      <c r="Z70" s="99"/>
    </row>
    <row r="71" spans="1:26">
      <c r="A71" s="338"/>
      <c r="B71" s="338"/>
      <c r="C71" s="98" t="s">
        <v>219</v>
      </c>
      <c r="D71" s="5">
        <v>3</v>
      </c>
      <c r="E71" s="9">
        <v>3</v>
      </c>
      <c r="F71" s="74"/>
      <c r="G71" s="74"/>
      <c r="H71" s="4"/>
      <c r="I71" s="4"/>
      <c r="J71" s="74"/>
      <c r="K71" s="74"/>
      <c r="L71" s="4"/>
      <c r="M71" s="4"/>
      <c r="N71" s="74">
        <v>3</v>
      </c>
      <c r="O71" s="74">
        <v>3</v>
      </c>
      <c r="P71" s="4"/>
      <c r="Q71" s="4"/>
      <c r="R71" s="74"/>
      <c r="S71" s="74"/>
      <c r="T71" s="4"/>
      <c r="U71" s="4"/>
      <c r="V71" s="74"/>
      <c r="W71" s="74"/>
      <c r="X71" s="4"/>
      <c r="Y71" s="4"/>
      <c r="Z71" s="99"/>
    </row>
    <row r="72" spans="1:26">
      <c r="A72" s="338"/>
      <c r="B72" s="338"/>
      <c r="C72" s="98" t="s">
        <v>220</v>
      </c>
      <c r="D72" s="5">
        <v>3</v>
      </c>
      <c r="E72" s="9">
        <v>3</v>
      </c>
      <c r="F72" s="74"/>
      <c r="G72" s="74"/>
      <c r="H72" s="4"/>
      <c r="I72" s="4"/>
      <c r="J72" s="74"/>
      <c r="K72" s="74"/>
      <c r="L72" s="4"/>
      <c r="M72" s="4"/>
      <c r="N72" s="74"/>
      <c r="O72" s="74"/>
      <c r="P72" s="4">
        <v>3</v>
      </c>
      <c r="Q72" s="4">
        <v>3</v>
      </c>
      <c r="R72" s="74"/>
      <c r="S72" s="74"/>
      <c r="T72" s="4"/>
      <c r="U72" s="4"/>
      <c r="V72" s="74"/>
      <c r="W72" s="74"/>
      <c r="X72" s="4"/>
      <c r="Y72" s="4"/>
      <c r="Z72" s="99"/>
    </row>
    <row r="73" spans="1:26" ht="16.8" thickBot="1">
      <c r="A73" s="383"/>
      <c r="B73" s="383"/>
      <c r="C73" s="124" t="s">
        <v>39</v>
      </c>
      <c r="D73" s="125">
        <f t="shared" ref="D73:Q73" si="3">SUM(D67:D72)</f>
        <v>28</v>
      </c>
      <c r="E73" s="126">
        <f t="shared" si="3"/>
        <v>28</v>
      </c>
      <c r="F73" s="127">
        <f t="shared" si="3"/>
        <v>3</v>
      </c>
      <c r="G73" s="127">
        <f t="shared" si="3"/>
        <v>3</v>
      </c>
      <c r="H73" s="128">
        <f t="shared" si="3"/>
        <v>3</v>
      </c>
      <c r="I73" s="128">
        <f t="shared" si="3"/>
        <v>3</v>
      </c>
      <c r="J73" s="127">
        <f t="shared" si="3"/>
        <v>7</v>
      </c>
      <c r="K73" s="127">
        <f t="shared" si="3"/>
        <v>7</v>
      </c>
      <c r="L73" s="128">
        <f t="shared" si="3"/>
        <v>7</v>
      </c>
      <c r="M73" s="128">
        <f t="shared" si="3"/>
        <v>7</v>
      </c>
      <c r="N73" s="127">
        <f t="shared" si="3"/>
        <v>5</v>
      </c>
      <c r="O73" s="127">
        <f t="shared" si="3"/>
        <v>5</v>
      </c>
      <c r="P73" s="128">
        <f t="shared" si="3"/>
        <v>3</v>
      </c>
      <c r="Q73" s="128">
        <f t="shared" si="3"/>
        <v>3</v>
      </c>
      <c r="R73" s="127"/>
      <c r="S73" s="127"/>
      <c r="T73" s="128"/>
      <c r="U73" s="128"/>
      <c r="V73" s="127"/>
      <c r="W73" s="127"/>
      <c r="X73" s="128"/>
      <c r="Y73" s="128"/>
      <c r="Z73" s="99"/>
    </row>
    <row r="74" spans="1:26" ht="17.399999999999999" thickTop="1" thickBot="1">
      <c r="A74" s="236" t="s">
        <v>38</v>
      </c>
      <c r="B74" s="237"/>
      <c r="C74" s="238"/>
      <c r="D74" s="129">
        <f t="shared" ref="D74:Y74" si="4">D23+D51+D66+D73</f>
        <v>180</v>
      </c>
      <c r="E74" s="130">
        <f t="shared" si="4"/>
        <v>188</v>
      </c>
      <c r="F74" s="131">
        <f t="shared" si="4"/>
        <v>30</v>
      </c>
      <c r="G74" s="131">
        <f t="shared" si="4"/>
        <v>30</v>
      </c>
      <c r="H74" s="132">
        <f t="shared" si="4"/>
        <v>30</v>
      </c>
      <c r="I74" s="132">
        <f t="shared" si="4"/>
        <v>30</v>
      </c>
      <c r="J74" s="131">
        <f t="shared" si="4"/>
        <v>24</v>
      </c>
      <c r="K74" s="131">
        <f t="shared" si="4"/>
        <v>26</v>
      </c>
      <c r="L74" s="132">
        <f t="shared" si="4"/>
        <v>24</v>
      </c>
      <c r="M74" s="132">
        <f t="shared" si="4"/>
        <v>26</v>
      </c>
      <c r="N74" s="131">
        <f t="shared" si="4"/>
        <v>22</v>
      </c>
      <c r="O74" s="131">
        <f t="shared" si="4"/>
        <v>24</v>
      </c>
      <c r="P74" s="132">
        <f t="shared" si="4"/>
        <v>22</v>
      </c>
      <c r="Q74" s="132">
        <f t="shared" si="4"/>
        <v>24</v>
      </c>
      <c r="R74" s="131">
        <f t="shared" si="4"/>
        <v>9</v>
      </c>
      <c r="S74" s="131">
        <f t="shared" si="4"/>
        <v>9</v>
      </c>
      <c r="T74" s="132">
        <f t="shared" si="4"/>
        <v>7</v>
      </c>
      <c r="U74" s="132">
        <f t="shared" si="4"/>
        <v>7</v>
      </c>
      <c r="V74" s="131">
        <f t="shared" si="4"/>
        <v>7</v>
      </c>
      <c r="W74" s="131">
        <f t="shared" si="4"/>
        <v>7</v>
      </c>
      <c r="X74" s="132">
        <f t="shared" si="4"/>
        <v>5</v>
      </c>
      <c r="Y74" s="133">
        <f t="shared" si="4"/>
        <v>5</v>
      </c>
      <c r="Z74" s="115"/>
    </row>
    <row r="75" spans="1:26" ht="16.8" thickTop="1">
      <c r="A75" s="399" t="s">
        <v>238</v>
      </c>
      <c r="B75" s="399" t="s">
        <v>239</v>
      </c>
      <c r="C75" s="134" t="s">
        <v>240</v>
      </c>
      <c r="D75" s="119">
        <v>4</v>
      </c>
      <c r="E75" s="120">
        <v>4</v>
      </c>
      <c r="F75" s="121"/>
      <c r="G75" s="121"/>
      <c r="H75" s="122"/>
      <c r="I75" s="122"/>
      <c r="J75" s="121"/>
      <c r="K75" s="121"/>
      <c r="L75" s="122"/>
      <c r="M75" s="122"/>
      <c r="N75" s="121"/>
      <c r="O75" s="121"/>
      <c r="P75" s="122"/>
      <c r="Q75" s="122"/>
      <c r="R75" s="121">
        <v>2</v>
      </c>
      <c r="S75" s="121">
        <v>2</v>
      </c>
      <c r="T75" s="122">
        <v>2</v>
      </c>
      <c r="U75" s="122">
        <v>2</v>
      </c>
      <c r="V75" s="121"/>
      <c r="W75" s="121"/>
      <c r="X75" s="122"/>
      <c r="Y75" s="122"/>
      <c r="Z75" s="135"/>
    </row>
    <row r="76" spans="1:26">
      <c r="A76" s="318"/>
      <c r="B76" s="318"/>
      <c r="C76" s="98" t="s">
        <v>241</v>
      </c>
      <c r="D76" s="119">
        <v>4</v>
      </c>
      <c r="E76" s="120">
        <v>4</v>
      </c>
      <c r="F76" s="121"/>
      <c r="G76" s="121"/>
      <c r="H76" s="122"/>
      <c r="I76" s="122"/>
      <c r="J76" s="121"/>
      <c r="K76" s="121"/>
      <c r="L76" s="122"/>
      <c r="M76" s="122"/>
      <c r="N76" s="121"/>
      <c r="O76" s="121"/>
      <c r="P76" s="122"/>
      <c r="Q76" s="122"/>
      <c r="R76" s="121">
        <v>2</v>
      </c>
      <c r="S76" s="121">
        <v>2</v>
      </c>
      <c r="T76" s="122">
        <v>2</v>
      </c>
      <c r="U76" s="122">
        <v>2</v>
      </c>
      <c r="V76" s="121"/>
      <c r="W76" s="121"/>
      <c r="X76" s="122"/>
      <c r="Y76" s="122"/>
      <c r="Z76" s="107"/>
    </row>
    <row r="77" spans="1:26">
      <c r="A77" s="318"/>
      <c r="B77" s="318"/>
      <c r="C77" s="134" t="s">
        <v>242</v>
      </c>
      <c r="D77" s="119">
        <v>4</v>
      </c>
      <c r="E77" s="120">
        <v>4</v>
      </c>
      <c r="F77" s="121"/>
      <c r="G77" s="121"/>
      <c r="H77" s="122"/>
      <c r="I77" s="122"/>
      <c r="J77" s="121"/>
      <c r="K77" s="121"/>
      <c r="L77" s="122"/>
      <c r="M77" s="122"/>
      <c r="N77" s="121"/>
      <c r="O77" s="121"/>
      <c r="P77" s="122"/>
      <c r="Q77" s="122"/>
      <c r="R77" s="121">
        <v>2</v>
      </c>
      <c r="S77" s="121">
        <v>2</v>
      </c>
      <c r="T77" s="122">
        <v>2</v>
      </c>
      <c r="U77" s="122">
        <v>2</v>
      </c>
      <c r="V77" s="121"/>
      <c r="W77" s="121"/>
      <c r="X77" s="122"/>
      <c r="Y77" s="122"/>
      <c r="Z77" s="107"/>
    </row>
    <row r="78" spans="1:26">
      <c r="A78" s="318"/>
      <c r="B78" s="318"/>
      <c r="C78" s="134" t="s">
        <v>243</v>
      </c>
      <c r="D78" s="119">
        <v>4</v>
      </c>
      <c r="E78" s="120">
        <v>4</v>
      </c>
      <c r="F78" s="121"/>
      <c r="G78" s="121"/>
      <c r="H78" s="122"/>
      <c r="I78" s="122"/>
      <c r="J78" s="121"/>
      <c r="K78" s="121"/>
      <c r="L78" s="122"/>
      <c r="M78" s="122"/>
      <c r="N78" s="121"/>
      <c r="O78" s="121"/>
      <c r="P78" s="122"/>
      <c r="Q78" s="122"/>
      <c r="R78" s="121">
        <v>2</v>
      </c>
      <c r="S78" s="121">
        <v>2</v>
      </c>
      <c r="T78" s="122">
        <v>2</v>
      </c>
      <c r="U78" s="122">
        <v>2</v>
      </c>
      <c r="V78" s="121"/>
      <c r="W78" s="121"/>
      <c r="X78" s="122"/>
      <c r="Y78" s="122"/>
      <c r="Z78" s="107"/>
    </row>
    <row r="79" spans="1:26">
      <c r="A79" s="318"/>
      <c r="B79" s="318"/>
      <c r="C79" s="134" t="s">
        <v>244</v>
      </c>
      <c r="D79" s="119">
        <v>4</v>
      </c>
      <c r="E79" s="120">
        <v>4</v>
      </c>
      <c r="F79" s="121"/>
      <c r="G79" s="121"/>
      <c r="H79" s="122"/>
      <c r="I79" s="122"/>
      <c r="J79" s="121"/>
      <c r="K79" s="121"/>
      <c r="L79" s="122"/>
      <c r="M79" s="122"/>
      <c r="N79" s="121"/>
      <c r="O79" s="121"/>
      <c r="P79" s="122"/>
      <c r="Q79" s="122"/>
      <c r="R79" s="121">
        <v>2</v>
      </c>
      <c r="S79" s="121">
        <v>2</v>
      </c>
      <c r="T79" s="122">
        <v>2</v>
      </c>
      <c r="U79" s="122">
        <v>2</v>
      </c>
      <c r="V79" s="121"/>
      <c r="W79" s="121"/>
      <c r="X79" s="122"/>
      <c r="Y79" s="122"/>
      <c r="Z79" s="107"/>
    </row>
    <row r="80" spans="1:26">
      <c r="A80" s="318"/>
      <c r="B80" s="318"/>
      <c r="C80" s="68" t="s">
        <v>245</v>
      </c>
      <c r="D80" s="119">
        <v>2</v>
      </c>
      <c r="E80" s="120">
        <v>2</v>
      </c>
      <c r="F80" s="121"/>
      <c r="G80" s="121"/>
      <c r="H80" s="122"/>
      <c r="I80" s="122"/>
      <c r="J80" s="121"/>
      <c r="K80" s="121"/>
      <c r="L80" s="122"/>
      <c r="M80" s="122"/>
      <c r="N80" s="121"/>
      <c r="O80" s="121"/>
      <c r="P80" s="122"/>
      <c r="Q80" s="122"/>
      <c r="R80" s="121">
        <v>2</v>
      </c>
      <c r="S80" s="121">
        <v>2</v>
      </c>
      <c r="T80" s="12" t="s">
        <v>0</v>
      </c>
      <c r="U80" s="12" t="s">
        <v>0</v>
      </c>
      <c r="V80" s="121"/>
      <c r="W80" s="121"/>
      <c r="X80" s="122"/>
      <c r="Y80" s="122"/>
      <c r="Z80" s="107"/>
    </row>
    <row r="81" spans="1:26">
      <c r="A81" s="318"/>
      <c r="B81" s="318"/>
      <c r="C81" s="98" t="s">
        <v>246</v>
      </c>
      <c r="D81" s="119">
        <v>2</v>
      </c>
      <c r="E81" s="120">
        <v>2</v>
      </c>
      <c r="F81" s="136"/>
      <c r="G81" s="136"/>
      <c r="H81" s="137"/>
      <c r="I81" s="137"/>
      <c r="J81" s="136"/>
      <c r="K81" s="136"/>
      <c r="L81" s="137"/>
      <c r="M81" s="137"/>
      <c r="N81" s="136"/>
      <c r="O81" s="136"/>
      <c r="P81" s="137"/>
      <c r="Q81" s="137"/>
      <c r="R81" s="136"/>
      <c r="S81" s="136"/>
      <c r="T81" s="122">
        <v>2</v>
      </c>
      <c r="U81" s="122">
        <v>2</v>
      </c>
      <c r="V81" s="121"/>
      <c r="W81" s="121"/>
      <c r="X81" s="122"/>
      <c r="Y81" s="137"/>
      <c r="Z81" s="107"/>
    </row>
    <row r="82" spans="1:26">
      <c r="A82" s="318"/>
      <c r="B82" s="318"/>
      <c r="C82" s="98" t="s">
        <v>247</v>
      </c>
      <c r="D82" s="119">
        <v>2</v>
      </c>
      <c r="E82" s="120">
        <v>2</v>
      </c>
      <c r="F82" s="136"/>
      <c r="G82" s="136"/>
      <c r="H82" s="137"/>
      <c r="I82" s="137"/>
      <c r="J82" s="136"/>
      <c r="K82" s="136"/>
      <c r="L82" s="137"/>
      <c r="M82" s="137"/>
      <c r="N82" s="136"/>
      <c r="O82" s="136"/>
      <c r="P82" s="137"/>
      <c r="Q82" s="137"/>
      <c r="R82" s="136"/>
      <c r="S82" s="136"/>
      <c r="T82" s="122"/>
      <c r="U82" s="122"/>
      <c r="V82" s="121">
        <v>2</v>
      </c>
      <c r="W82" s="121">
        <v>2</v>
      </c>
      <c r="X82" s="122"/>
      <c r="Y82" s="137"/>
      <c r="Z82" s="107"/>
    </row>
    <row r="83" spans="1:26">
      <c r="A83" s="318"/>
      <c r="B83" s="318"/>
      <c r="C83" s="134" t="s">
        <v>248</v>
      </c>
      <c r="D83" s="119">
        <v>4</v>
      </c>
      <c r="E83" s="120">
        <v>4</v>
      </c>
      <c r="F83" s="121"/>
      <c r="G83" s="121"/>
      <c r="H83" s="122"/>
      <c r="I83" s="122"/>
      <c r="J83" s="121"/>
      <c r="K83" s="121"/>
      <c r="L83" s="122"/>
      <c r="M83" s="122"/>
      <c r="N83" s="121"/>
      <c r="O83" s="121"/>
      <c r="P83" s="122"/>
      <c r="Q83" s="122"/>
      <c r="R83" s="121"/>
      <c r="S83" s="121"/>
      <c r="T83" s="122"/>
      <c r="U83" s="122"/>
      <c r="V83" s="121">
        <v>2</v>
      </c>
      <c r="W83" s="121">
        <v>2</v>
      </c>
      <c r="X83" s="122">
        <v>2</v>
      </c>
      <c r="Y83" s="122">
        <v>2</v>
      </c>
      <c r="Z83" s="107"/>
    </row>
    <row r="84" spans="1:26">
      <c r="A84" s="318"/>
      <c r="B84" s="318"/>
      <c r="C84" s="98" t="s">
        <v>249</v>
      </c>
      <c r="D84" s="119">
        <v>4</v>
      </c>
      <c r="E84" s="120">
        <v>4</v>
      </c>
      <c r="F84" s="121"/>
      <c r="G84" s="121"/>
      <c r="H84" s="122"/>
      <c r="I84" s="122"/>
      <c r="J84" s="121"/>
      <c r="K84" s="121"/>
      <c r="L84" s="122"/>
      <c r="M84" s="122"/>
      <c r="N84" s="121"/>
      <c r="O84" s="121"/>
      <c r="P84" s="122"/>
      <c r="Q84" s="122"/>
      <c r="R84" s="121"/>
      <c r="S84" s="121"/>
      <c r="T84" s="122"/>
      <c r="U84" s="122"/>
      <c r="V84" s="121">
        <v>2</v>
      </c>
      <c r="W84" s="121">
        <v>2</v>
      </c>
      <c r="X84" s="122">
        <v>2</v>
      </c>
      <c r="Y84" s="122">
        <v>2</v>
      </c>
      <c r="Z84" s="107"/>
    </row>
    <row r="85" spans="1:26">
      <c r="A85" s="318"/>
      <c r="B85" s="318"/>
      <c r="C85" s="134" t="s">
        <v>250</v>
      </c>
      <c r="D85" s="119">
        <v>4</v>
      </c>
      <c r="E85" s="120">
        <v>4</v>
      </c>
      <c r="F85" s="121"/>
      <c r="G85" s="121"/>
      <c r="H85" s="122"/>
      <c r="I85" s="122"/>
      <c r="J85" s="121"/>
      <c r="K85" s="121"/>
      <c r="L85" s="122"/>
      <c r="M85" s="122"/>
      <c r="N85" s="121"/>
      <c r="O85" s="121"/>
      <c r="P85" s="122"/>
      <c r="Q85" s="122"/>
      <c r="R85" s="121"/>
      <c r="S85" s="121"/>
      <c r="T85" s="122"/>
      <c r="U85" s="122"/>
      <c r="V85" s="121">
        <v>2</v>
      </c>
      <c r="W85" s="121">
        <v>2</v>
      </c>
      <c r="X85" s="122">
        <v>2</v>
      </c>
      <c r="Y85" s="122">
        <v>2</v>
      </c>
      <c r="Z85" s="107"/>
    </row>
    <row r="86" spans="1:26">
      <c r="A86" s="318"/>
      <c r="B86" s="318"/>
      <c r="C86" s="134" t="s">
        <v>251</v>
      </c>
      <c r="D86" s="119">
        <v>4</v>
      </c>
      <c r="E86" s="120">
        <v>4</v>
      </c>
      <c r="F86" s="121"/>
      <c r="G86" s="121"/>
      <c r="H86" s="122"/>
      <c r="I86" s="122"/>
      <c r="J86" s="121"/>
      <c r="K86" s="121"/>
      <c r="L86" s="122"/>
      <c r="M86" s="122"/>
      <c r="N86" s="121"/>
      <c r="O86" s="121"/>
      <c r="P86" s="122"/>
      <c r="Q86" s="122"/>
      <c r="R86" s="121"/>
      <c r="S86" s="121"/>
      <c r="T86" s="122"/>
      <c r="U86" s="122"/>
      <c r="V86" s="121">
        <v>2</v>
      </c>
      <c r="W86" s="121">
        <v>2</v>
      </c>
      <c r="X86" s="122">
        <v>2</v>
      </c>
      <c r="Y86" s="122">
        <v>2</v>
      </c>
      <c r="Z86" s="135"/>
    </row>
    <row r="87" spans="1:26">
      <c r="A87" s="318"/>
      <c r="B87" s="318"/>
      <c r="C87" s="134" t="s">
        <v>252</v>
      </c>
      <c r="D87" s="119">
        <v>4</v>
      </c>
      <c r="E87" s="120">
        <v>4</v>
      </c>
      <c r="F87" s="121"/>
      <c r="G87" s="121"/>
      <c r="H87" s="122"/>
      <c r="I87" s="122"/>
      <c r="J87" s="121"/>
      <c r="K87" s="121"/>
      <c r="L87" s="122"/>
      <c r="M87" s="122"/>
      <c r="N87" s="121"/>
      <c r="O87" s="121"/>
      <c r="P87" s="122"/>
      <c r="Q87" s="122"/>
      <c r="R87" s="121"/>
      <c r="S87" s="121"/>
      <c r="T87" s="122"/>
      <c r="U87" s="122"/>
      <c r="V87" s="121">
        <v>2</v>
      </c>
      <c r="W87" s="121">
        <v>2</v>
      </c>
      <c r="X87" s="122">
        <v>2</v>
      </c>
      <c r="Y87" s="122">
        <v>2</v>
      </c>
      <c r="Z87" s="135"/>
    </row>
    <row r="88" spans="1:26">
      <c r="A88" s="318"/>
      <c r="B88" s="318"/>
      <c r="C88" s="134" t="s">
        <v>253</v>
      </c>
      <c r="D88" s="119">
        <v>4</v>
      </c>
      <c r="E88" s="120">
        <v>4</v>
      </c>
      <c r="F88" s="121"/>
      <c r="G88" s="121"/>
      <c r="H88" s="122"/>
      <c r="I88" s="122"/>
      <c r="J88" s="121"/>
      <c r="K88" s="121"/>
      <c r="L88" s="122"/>
      <c r="M88" s="122"/>
      <c r="N88" s="121"/>
      <c r="O88" s="121"/>
      <c r="P88" s="122"/>
      <c r="Q88" s="122"/>
      <c r="R88" s="121"/>
      <c r="S88" s="121"/>
      <c r="T88" s="122"/>
      <c r="U88" s="122"/>
      <c r="V88" s="121">
        <v>2</v>
      </c>
      <c r="W88" s="121">
        <v>2</v>
      </c>
      <c r="X88" s="122">
        <v>2</v>
      </c>
      <c r="Y88" s="122">
        <v>2</v>
      </c>
      <c r="Z88" s="135"/>
    </row>
    <row r="89" spans="1:26">
      <c r="A89" s="372" t="s">
        <v>74</v>
      </c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3"/>
      <c r="X89" s="373"/>
      <c r="Y89" s="373"/>
      <c r="Z89" s="374"/>
    </row>
    <row r="90" spans="1:26">
      <c r="A90" s="400" t="s">
        <v>254</v>
      </c>
      <c r="B90" s="401"/>
      <c r="C90" s="401"/>
      <c r="D90" s="401"/>
      <c r="E90" s="401"/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2"/>
    </row>
    <row r="91" spans="1:26">
      <c r="A91" s="378" t="s">
        <v>221</v>
      </c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403"/>
    </row>
    <row r="92" spans="1:26">
      <c r="A92" s="372" t="s">
        <v>222</v>
      </c>
      <c r="B92" s="373"/>
      <c r="C92" s="373"/>
      <c r="D92" s="373"/>
      <c r="E92" s="373"/>
      <c r="F92" s="373"/>
      <c r="G92" s="373"/>
      <c r="H92" s="373"/>
      <c r="I92" s="373"/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3"/>
      <c r="X92" s="373"/>
      <c r="Y92" s="373"/>
      <c r="Z92" s="374"/>
    </row>
  </sheetData>
  <mergeCells count="31">
    <mergeCell ref="A92:Z92"/>
    <mergeCell ref="A24:A73"/>
    <mergeCell ref="B24:B51"/>
    <mergeCell ref="B52:B66"/>
    <mergeCell ref="B67:B73"/>
    <mergeCell ref="A74:C74"/>
    <mergeCell ref="A75:A88"/>
    <mergeCell ref="B75:B88"/>
    <mergeCell ref="A89:Z89"/>
    <mergeCell ref="A90:Z90"/>
    <mergeCell ref="A91:Z91"/>
    <mergeCell ref="A8:A23"/>
    <mergeCell ref="B8:B10"/>
    <mergeCell ref="B12:B13"/>
    <mergeCell ref="B14:B15"/>
    <mergeCell ref="B17:B18"/>
    <mergeCell ref="B20:B21"/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10</vt:i4>
      </vt:variant>
    </vt:vector>
  </HeadingPairs>
  <TitlesOfParts>
    <vt:vector size="19" baseType="lpstr">
      <vt:lpstr>英文科(副修法文)</vt:lpstr>
      <vt:lpstr>英文科(副修德文)</vt:lpstr>
      <vt:lpstr>英文科(副修西文)</vt:lpstr>
      <vt:lpstr>英文科(副修日文)</vt:lpstr>
      <vt:lpstr>英文科(副修商管) </vt:lpstr>
      <vt:lpstr>法國語文科</vt:lpstr>
      <vt:lpstr>德國語文科</vt:lpstr>
      <vt:lpstr>西班牙語文科</vt:lpstr>
      <vt:lpstr>日本語文科</vt:lpstr>
      <vt:lpstr>'英文科(副修法文)'!Print_Area</vt:lpstr>
      <vt:lpstr>'英文科(副修商管) '!Print_Area</vt:lpstr>
      <vt:lpstr>日本語文科!Print_Titles</vt:lpstr>
      <vt:lpstr>法國語文科!Print_Titles</vt:lpstr>
      <vt:lpstr>'英文科(副修日文)'!Print_Titles</vt:lpstr>
      <vt:lpstr>'英文科(副修西文)'!Print_Titles</vt:lpstr>
      <vt:lpstr>'英文科(副修法文)'!Print_Titles</vt:lpstr>
      <vt:lpstr>'英文科(副修商管) '!Print_Titles</vt:lpstr>
      <vt:lpstr>'英文科(副修德文)'!Print_Titles</vt:lpstr>
      <vt:lpstr>德國語文科!Print_Titles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wenzao</cp:lastModifiedBy>
  <cp:lastPrinted>2025-07-23T03:52:26Z</cp:lastPrinted>
  <dcterms:created xsi:type="dcterms:W3CDTF">2000-08-16T08:02:35Z</dcterms:created>
  <dcterms:modified xsi:type="dcterms:W3CDTF">2025-07-23T04:01:33Z</dcterms:modified>
</cp:coreProperties>
</file>