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5" yWindow="226" windowWidth="20848" windowHeight="3245" tabRatio="713" activeTab="0"/>
  </bookViews>
  <sheets>
    <sheet name="E" sheetId="1" r:id="rId1"/>
    <sheet name="F" sheetId="2" r:id="rId2"/>
    <sheet name="G" sheetId="3" r:id="rId3"/>
    <sheet name="S" sheetId="4" r:id="rId4"/>
    <sheet name="J" sheetId="5" r:id="rId5"/>
  </sheets>
  <definedNames>
    <definedName name="_xlnm.Print_Area" localSheetId="3">'S'!$A$1:$O$50</definedName>
    <definedName name="_xlnm.Print_Titles" localSheetId="0">'E'!$1:$3</definedName>
    <definedName name="_xlnm.Print_Titles" localSheetId="1">'F'!$1:$8</definedName>
    <definedName name="_xlnm.Print_Titles" localSheetId="4">'J'!$1:$8</definedName>
    <definedName name="_xlnm.Print_Titles" localSheetId="3">'S'!$1:$8</definedName>
  </definedNames>
  <calcPr fullCalcOnLoad="1"/>
</workbook>
</file>

<file path=xl/sharedStrings.xml><?xml version="1.0" encoding="utf-8"?>
<sst xmlns="http://schemas.openxmlformats.org/spreadsheetml/2006/main" count="603" uniqueCount="344">
  <si>
    <t>-</t>
  </si>
  <si>
    <t>Category</t>
  </si>
  <si>
    <t>Course Title</t>
  </si>
  <si>
    <t>Credits and Hours</t>
  </si>
  <si>
    <t>Remarks</t>
  </si>
  <si>
    <t>Total Credits</t>
  </si>
  <si>
    <t>Total Hours</t>
  </si>
  <si>
    <t>Junior</t>
  </si>
  <si>
    <t>Senior</t>
  </si>
  <si>
    <t>Fall</t>
  </si>
  <si>
    <t>Spring</t>
  </si>
  <si>
    <t>Credit</t>
  </si>
  <si>
    <t>Hour</t>
  </si>
  <si>
    <t>INTERMEDIATE ENGLISH (I)</t>
  </si>
  <si>
    <t>INTERMEDIATE ENGLISH (II)</t>
  </si>
  <si>
    <t>ART OF EXPRESSION IN CHINESE</t>
  </si>
  <si>
    <t>HUMAN DEVELOPMENT I</t>
  </si>
  <si>
    <t>HUMAN DEVELOPMENT II</t>
  </si>
  <si>
    <t>PERSONAL OPTION OF PHYSICAL EDUCATION CLASS</t>
  </si>
  <si>
    <r>
      <t>DISTRIBUTION GENERAL EDUCATION</t>
    </r>
    <r>
      <rPr>
        <sz val="12"/>
        <rFont val="細明體"/>
        <family val="3"/>
      </rPr>
      <t>：</t>
    </r>
    <r>
      <rPr>
        <sz val="12"/>
        <rFont val="Times New Roman"/>
        <family val="1"/>
      </rPr>
      <t>SCIENCES</t>
    </r>
  </si>
  <si>
    <r>
      <t>DISTRIBUTION GENERAL EDUCATION</t>
    </r>
    <r>
      <rPr>
        <sz val="12"/>
        <rFont val="細明體"/>
        <family val="3"/>
      </rPr>
      <t>：</t>
    </r>
    <r>
      <rPr>
        <sz val="12"/>
        <rFont val="Times New Roman"/>
        <family val="1"/>
      </rPr>
      <t>HUMANITIES AND ARTS</t>
    </r>
  </si>
  <si>
    <r>
      <t>DISTRIBUTION GENERAL EDUCATION</t>
    </r>
    <r>
      <rPr>
        <sz val="12"/>
        <rFont val="細明體"/>
        <family val="3"/>
      </rPr>
      <t>：</t>
    </r>
    <r>
      <rPr>
        <sz val="12"/>
        <rFont val="Times New Roman"/>
        <family val="1"/>
      </rPr>
      <t>SOCIAL SCIENCES</t>
    </r>
  </si>
  <si>
    <t>TOTAL</t>
  </si>
  <si>
    <t>Departmental Cores</t>
  </si>
  <si>
    <t>PROFESSIONAL GERMAN READING</t>
  </si>
  <si>
    <t>PROFESSIONAL GERMAN LISTENING AND ORAL COMMUNICATION I </t>
  </si>
  <si>
    <t xml:space="preserve">PROFESSIONAL TRANSLATION IN GERMAN </t>
  </si>
  <si>
    <t xml:space="preserve">PROFESSIONAL GERMAN WRITING </t>
  </si>
  <si>
    <t xml:space="preserve">GERMAN LANGUAGE AND CULTURE </t>
  </si>
  <si>
    <t>PROFESSIONAL GERMAN LISTENING AND ORAL COMMUNICATION II </t>
  </si>
  <si>
    <t>TOTAL</t>
  </si>
  <si>
    <t>Internship Requirement</t>
  </si>
  <si>
    <t>SEMESTER-BASED OFF-CAMPUS INTERNSHIP I</t>
  </si>
  <si>
    <t>-</t>
  </si>
  <si>
    <t>-</t>
  </si>
  <si>
    <t>Internship 4.5months</t>
  </si>
  <si>
    <t>Choose 1 from 12 courses</t>
  </si>
  <si>
    <t>SEMESTER-BASED OFF-CAMPUS INTERNSHIP II</t>
  </si>
  <si>
    <t>SEMESTER-BASED OVERSEAS INTERNSHIP I</t>
  </si>
  <si>
    <t>SEMESTER-BASED OVERSEAS INTERNSHIP II</t>
  </si>
  <si>
    <t>SUMMER INTERNSHIP I</t>
  </si>
  <si>
    <t>Internship 160hr</t>
  </si>
  <si>
    <t>SUMMER INTERNSHIP II</t>
  </si>
  <si>
    <t>Internship 320hr</t>
  </si>
  <si>
    <t>OVERSEAS INTERNSHIP I</t>
  </si>
  <si>
    <t>Internship 36hr</t>
  </si>
  <si>
    <t>OVERSEAS INTERNSHIP II</t>
  </si>
  <si>
    <t>Internship 72hr</t>
  </si>
  <si>
    <t>OVERSEAS INTERNSHIP III</t>
  </si>
  <si>
    <t>Internship 108hr</t>
  </si>
  <si>
    <t>OVERSEAS INTERNSHIP IV</t>
  </si>
  <si>
    <t>Internship 144hr</t>
  </si>
  <si>
    <t>JOB SHADOWING I</t>
  </si>
  <si>
    <t>JOB SHADOWING II</t>
  </si>
  <si>
    <t>Department Electives</t>
  </si>
  <si>
    <t>BUSINESS GERMAN</t>
  </si>
  <si>
    <t>Students of UG3 and UG4 who have Passed Goethe-Zertifikat B1 can enroll.</t>
  </si>
  <si>
    <t>INTRODUCTION OF TAIWANESE CULTURE AND TOURISM IN GERMAN LANGUAGE</t>
  </si>
  <si>
    <t>CONSECUTIVE INTERPRETATON IN GERMAN</t>
  </si>
  <si>
    <t xml:space="preserve">GERMAN LITERATURE AND FILM </t>
  </si>
  <si>
    <t>Students of UG3, UG4, XG4 and XG5 can enroll.</t>
  </si>
  <si>
    <t xml:space="preserve">GERMAN LITERATURE AND MODERN CULTURE </t>
  </si>
  <si>
    <t>GERMAN PRACTICE TECHNIQUE I</t>
  </si>
  <si>
    <t>GERMAN PRACTICE TECHNIQUE II</t>
  </si>
  <si>
    <t>1.Students of UG3 and UG4 who have Passed Goethe-Zertifikat B1 can enroll.
2.Students may not enroll in courses labeling (II) without first enrolling in courses labeling (I)</t>
  </si>
  <si>
    <t>GERMAN FOR BUSINESS COMMUNICATION I</t>
  </si>
  <si>
    <t>GERMAN FOR BUSINESS COMMUNICATION II</t>
  </si>
  <si>
    <t>PRACTICE STUDIES I</t>
  </si>
  <si>
    <t>PRACTICE STUDIES II</t>
  </si>
  <si>
    <t>GRADUATION THESIS</t>
  </si>
  <si>
    <t xml:space="preserve">1. A total of 72 units are required for graduation: 22 units of university required courses + 28 units of department required courses + at least 1 unit of Internship requirement + 16 units of department electived courses + 5 units of elective courses.  </t>
  </si>
  <si>
    <t>2.Internship courses should be completed for one course, and many credits are not included in general elective credits.</t>
  </si>
  <si>
    <t>3.The exact list of general education course to be offered is subject to the arrangement of the General Education Center's course catalog of the academic year.</t>
  </si>
  <si>
    <t>4.These elective courses listed are for reference only, please refer to the latest list on each department website every year to make sure the courses are available.</t>
  </si>
  <si>
    <t>5.The elective courses offered by each deparment are department electives for students in that department. While for students from different departments, those courses only count as general elective courses. (Different in credit)</t>
  </si>
  <si>
    <t>6.For the required general education courses, Two-year College students of Day Division must choose one course each from Courses for General Education: Science, Human and Art and Social sciences, for a total of 6 credits.</t>
  </si>
  <si>
    <t>1.Total credits for graduation: 72credits = Common compulsory 22 credits + required to complete 28 credits + at least 1 credit for internships + 16 credits for electives + 5 electives for general electives</t>
  </si>
  <si>
    <t>PRACTICE STUDIES II</t>
  </si>
  <si>
    <t>PRACTICE STUDIES I</t>
  </si>
  <si>
    <t>RESEARCH WRITING IN FRENCH</t>
  </si>
  <si>
    <t>ECONOMIC DEVELOPMENT OF FRENCH-SPEAKING COUNTRIES</t>
  </si>
  <si>
    <t>CRITICAL STUDY OF FRENCH LITERATURE</t>
  </si>
  <si>
    <t>TAIWAN TOURISM FOR FRANCOPHONES</t>
  </si>
  <si>
    <t>HISTORY OF WESTEN ART</t>
  </si>
  <si>
    <t>HISTORY OF FRENCH LANGUAGE</t>
  </si>
  <si>
    <t>INTERNET FRENCH</t>
  </si>
  <si>
    <t>Department Electives</t>
  </si>
  <si>
    <t>Internship 72hr</t>
  </si>
  <si>
    <t>JOB SHADOWING II</t>
  </si>
  <si>
    <t>Internship 36hr</t>
  </si>
  <si>
    <t>JOB SHADOWING I</t>
  </si>
  <si>
    <t>Internship 144hr</t>
  </si>
  <si>
    <t>OVERSEAS INTERNSHIP IV</t>
  </si>
  <si>
    <t>Internship 108hr</t>
  </si>
  <si>
    <t>OVERSEAS INTERNSHIP III</t>
  </si>
  <si>
    <t>OVERSEAS INTERNSHIP II</t>
  </si>
  <si>
    <t>OVERSEAS INTERNSHIP I</t>
  </si>
  <si>
    <t>Internship 320hr</t>
  </si>
  <si>
    <t>INTERNSHIP II</t>
  </si>
  <si>
    <t>Internship 160hr</t>
  </si>
  <si>
    <t>INTERNSHIP I</t>
  </si>
  <si>
    <t>Internship 4.5months</t>
  </si>
  <si>
    <t>-</t>
  </si>
  <si>
    <t>SEMESTER-BASED OVERSEAS INTERNSHIP II</t>
  </si>
  <si>
    <t>SEMESTER-BASED OVERSEAS INTERNSHIP I</t>
  </si>
  <si>
    <t>SEMESTER-BASED OFF-CAMPUS INTERNSHIP II</t>
  </si>
  <si>
    <t xml:space="preserve">Choose one in these twelves </t>
  </si>
  <si>
    <t>Internship 4.5months</t>
  </si>
  <si>
    <t>SEMESTER-BASED OFF-CAMPUS INTERNSHIP I</t>
  </si>
  <si>
    <t>Intership</t>
  </si>
  <si>
    <r>
      <t>Course of Devision of continuing education(UF3</t>
    </r>
    <r>
      <rPr>
        <sz val="10"/>
        <rFont val="標楷體"/>
        <family val="4"/>
      </rPr>
      <t>、</t>
    </r>
    <r>
      <rPr>
        <sz val="10"/>
        <rFont val="Times New Roman"/>
        <family val="1"/>
      </rPr>
      <t>UF4)</t>
    </r>
    <r>
      <rPr>
        <sz val="10"/>
        <rFont val="標楷體"/>
        <family val="4"/>
      </rPr>
      <t>，</t>
    </r>
    <r>
      <rPr>
        <sz val="10"/>
        <rFont val="Times New Roman"/>
        <family val="1"/>
      </rPr>
      <t>You have to pass DELF B1 or TCF B1。</t>
    </r>
  </si>
  <si>
    <t>TOTAL</t>
  </si>
  <si>
    <t>WRITTEN TRANSLATION TECHNIQUES(ADVANCED)</t>
  </si>
  <si>
    <t>THESIS ON FRENCH-SPEAKING COUNTRIES HUMAN SCIENCES</t>
  </si>
  <si>
    <t>CHINESE-FRENCH INTERPRETATION</t>
  </si>
  <si>
    <t>FRANCE AND EUROPEAN UNION</t>
  </si>
  <si>
    <t>FRANCE AND INTERNATIONAL RELATIONS</t>
  </si>
  <si>
    <t>THEMATIC STUDY OF CONTEMPORARY FRENCH</t>
  </si>
  <si>
    <t>ADVANCED RENCH LISTENING AND SPEAKING PRACTICE(I)</t>
  </si>
  <si>
    <t>ADVANCED FRENCH</t>
  </si>
  <si>
    <t>Departmental
Cores</t>
  </si>
  <si>
    <t>TOTAL</t>
  </si>
  <si>
    <r>
      <t>DISTRIBUTION GENERAL EDUCATION</t>
    </r>
    <r>
      <rPr>
        <sz val="12"/>
        <rFont val="標楷體"/>
        <family val="4"/>
      </rPr>
      <t>：</t>
    </r>
    <r>
      <rPr>
        <sz val="12"/>
        <rFont val="Times New Roman"/>
        <family val="1"/>
      </rPr>
      <t>SOCIAL SCIENCES</t>
    </r>
  </si>
  <si>
    <r>
      <t>DISTRIBUTION GENERAL EDUCATION</t>
    </r>
    <r>
      <rPr>
        <sz val="12"/>
        <rFont val="標楷體"/>
        <family val="4"/>
      </rPr>
      <t>：</t>
    </r>
    <r>
      <rPr>
        <sz val="12"/>
        <rFont val="Times New Roman"/>
        <family val="1"/>
      </rPr>
      <t>HUMANITIES AND ARTS</t>
    </r>
  </si>
  <si>
    <t>PHYSICAL EDUCATION</t>
  </si>
  <si>
    <t>HUMAN DEVELOPMENT:INTRODUCTION TO UNIVERSITY  STUDIES (II)</t>
  </si>
  <si>
    <t>HUMAN DEVELOPMENT:INTRODUCTION TO UNIVERSITY  STUDIES (I)</t>
  </si>
  <si>
    <t>ART  OF EXPRESSION IN CHINESE</t>
  </si>
  <si>
    <t>HIGH-INTERMEDIATE ENGLISH(II)</t>
  </si>
  <si>
    <t>HIGH-INTERMEDIATE ENGLISH(I)</t>
  </si>
  <si>
    <t>University
Cores</t>
  </si>
  <si>
    <t>Hour</t>
  </si>
  <si>
    <t>Credit</t>
  </si>
  <si>
    <t>Spring</t>
  </si>
  <si>
    <t>Fall</t>
  </si>
  <si>
    <t>Total Hours</t>
  </si>
  <si>
    <t>Total Credits</t>
  </si>
  <si>
    <t>Remarks</t>
  </si>
  <si>
    <t>Credits and Hours</t>
  </si>
  <si>
    <t>Course Title</t>
  </si>
  <si>
    <t>Category</t>
  </si>
  <si>
    <t>Curriculum of the Department of German</t>
  </si>
  <si>
    <t>for 2017 students</t>
  </si>
  <si>
    <t>Curriculum of the Department of French</t>
  </si>
  <si>
    <r>
      <t>Course of Devision of continuing education(UF3</t>
    </r>
    <r>
      <rPr>
        <sz val="10"/>
        <rFont val="標楷體"/>
        <family val="4"/>
      </rPr>
      <t>、</t>
    </r>
    <r>
      <rPr>
        <sz val="10"/>
        <rFont val="Times New Roman"/>
        <family val="1"/>
      </rPr>
      <t>UF4)</t>
    </r>
    <r>
      <rPr>
        <sz val="10"/>
        <rFont val="標楷體"/>
        <family val="4"/>
      </rPr>
      <t>，</t>
    </r>
    <r>
      <rPr>
        <sz val="10"/>
        <rFont val="Times New Roman"/>
        <family val="1"/>
      </rPr>
      <t>You have to pass DELF B1 or TCF B1</t>
    </r>
    <r>
      <rPr>
        <sz val="10"/>
        <rFont val="標楷體"/>
        <family val="4"/>
      </rPr>
      <t>。</t>
    </r>
  </si>
  <si>
    <r>
      <t>for 2017 students</t>
    </r>
  </si>
  <si>
    <r>
      <t>DISTRIBUTION GENERAL EDUCATION</t>
    </r>
    <r>
      <rPr>
        <sz val="12"/>
        <rFont val="標楷體"/>
        <family val="4"/>
      </rPr>
      <t>：</t>
    </r>
    <r>
      <rPr>
        <sz val="12"/>
        <rFont val="Times New Roman"/>
        <family val="1"/>
      </rPr>
      <t>SCIENCES</t>
    </r>
  </si>
  <si>
    <r>
      <t>Every students of 2 year-college have to take each DISTRIBUTION GENERAL EDUCATION, Total 6 credit</t>
    </r>
    <r>
      <rPr>
        <sz val="12"/>
        <rFont val="標楷體"/>
        <family val="4"/>
      </rPr>
      <t>。</t>
    </r>
  </si>
  <si>
    <r>
      <t>ADVANCED RENCH LISTENING AND SPEAKING PRACTICE(</t>
    </r>
    <r>
      <rPr>
        <sz val="12"/>
        <rFont val="標楷體"/>
        <family val="4"/>
      </rPr>
      <t>Ⅱ</t>
    </r>
    <r>
      <rPr>
        <sz val="12"/>
        <rFont val="Times New Roman"/>
        <family val="1"/>
      </rPr>
      <t>)</t>
    </r>
  </si>
  <si>
    <r>
      <t>FRENCH MOVIE</t>
    </r>
    <r>
      <rPr>
        <sz val="12"/>
        <rFont val="標楷體"/>
        <family val="4"/>
      </rPr>
      <t>（</t>
    </r>
    <r>
      <rPr>
        <sz val="12"/>
        <rFont val="Times New Roman"/>
        <family val="1"/>
      </rPr>
      <t>I</t>
    </r>
    <r>
      <rPr>
        <sz val="12"/>
        <rFont val="標楷體"/>
        <family val="4"/>
      </rPr>
      <t>）</t>
    </r>
  </si>
  <si>
    <r>
      <t>FRENCH MOVIE</t>
    </r>
    <r>
      <rPr>
        <sz val="12"/>
        <rFont val="標楷體"/>
        <family val="4"/>
      </rPr>
      <t>（Ⅱ）</t>
    </r>
  </si>
  <si>
    <r>
      <t>2</t>
    </r>
    <r>
      <rPr>
        <sz val="12"/>
        <rFont val="標楷體"/>
        <family val="4"/>
      </rPr>
      <t>、</t>
    </r>
    <r>
      <rPr>
        <sz val="12"/>
        <rFont val="Times New Roman"/>
        <family val="1"/>
      </rPr>
      <t>Student have to take at least 1 intership course</t>
    </r>
    <r>
      <rPr>
        <sz val="12"/>
        <rFont val="標楷體"/>
        <family val="4"/>
      </rPr>
      <t>，</t>
    </r>
    <r>
      <rPr>
        <sz val="12"/>
        <rFont val="Times New Roman"/>
        <family val="1"/>
      </rPr>
      <t>extra credits can't included in the general elective credits.</t>
    </r>
  </si>
  <si>
    <r>
      <t>3</t>
    </r>
    <r>
      <rPr>
        <sz val="12"/>
        <rFont val="標楷體"/>
        <family val="4"/>
      </rPr>
      <t>、</t>
    </r>
    <r>
      <rPr>
        <sz val="12"/>
        <rFont val="Times New Roman"/>
        <family val="1"/>
      </rPr>
      <t>The course of the general education is mainly based on th subjet which release by the general education center of the year.</t>
    </r>
  </si>
  <si>
    <r>
      <t>4</t>
    </r>
    <r>
      <rPr>
        <sz val="12"/>
        <rFont val="標楷體"/>
        <family val="4"/>
      </rPr>
      <t>、</t>
    </r>
    <r>
      <rPr>
        <sz val="12"/>
        <rFont val="Times New Roman"/>
        <family val="1"/>
      </rPr>
      <t>The elective subjects are for reference, the elective subjects are based on the French departement  in the current year.</t>
    </r>
  </si>
  <si>
    <r>
      <t>5</t>
    </r>
    <r>
      <rPr>
        <sz val="12"/>
        <rFont val="標楷體"/>
        <family val="4"/>
      </rPr>
      <t>、</t>
    </r>
    <r>
      <rPr>
        <sz val="12"/>
        <rFont val="Times New Roman"/>
        <family val="1"/>
      </rPr>
      <t>The courses offered by the majors to the students of the department are called elective electives.(If there are exception,we will make an another explanation.)</t>
    </r>
  </si>
  <si>
    <r>
      <t>6</t>
    </r>
    <r>
      <rPr>
        <sz val="12"/>
        <rFont val="標楷體"/>
        <family val="4"/>
      </rPr>
      <t>、</t>
    </r>
    <r>
      <rPr>
        <sz val="12"/>
        <rFont val="Times New Roman"/>
        <family val="1"/>
      </rPr>
      <t>Every students of 2 year-college have to take each DISTRIBUTION GENERAL EDUCATION, Total 6 credit</t>
    </r>
    <r>
      <rPr>
        <sz val="12"/>
        <rFont val="標楷體"/>
        <family val="4"/>
      </rPr>
      <t>。</t>
    </r>
  </si>
  <si>
    <t>Junior</t>
  </si>
  <si>
    <t>Junior</t>
  </si>
  <si>
    <t>Senior</t>
  </si>
  <si>
    <t>Senior</t>
  </si>
  <si>
    <t>5. The elective courses offered by each deparment are department electives for students in that department. While for students from different departments, those courses only count as general elective courses. (Different in credit)</t>
  </si>
  <si>
    <t>4. These elective courses listed are for reference only, please refer to the latest list on each department website every year to make sure the courses are available.</t>
  </si>
  <si>
    <t xml:space="preserve">3. The exact list of general education course to be offered is subject to the arrangement of the General Education Center's course catalog of the academic year. Prior to graduation, please check whether you have fulfilled the course requirement for each group.   </t>
  </si>
  <si>
    <t xml:space="preserve">2. Internship course is required at least 1 credit. </t>
  </si>
  <si>
    <r>
      <t>1.Total credits for graduation: 72 (University Cores: 22</t>
    </r>
    <r>
      <rPr>
        <sz val="12"/>
        <rFont val="標楷體"/>
        <family val="4"/>
      </rPr>
      <t>；</t>
    </r>
    <r>
      <rPr>
        <sz val="12"/>
        <rFont val="Times New Roman"/>
        <family val="1"/>
      </rPr>
      <t xml:space="preserve"> Department Cores: 24 ; Internship: 1 </t>
    </r>
    <r>
      <rPr>
        <sz val="12"/>
        <rFont val="標楷體"/>
        <family val="4"/>
      </rPr>
      <t>；</t>
    </r>
    <r>
      <rPr>
        <sz val="12"/>
        <rFont val="Times New Roman"/>
        <family val="1"/>
      </rPr>
      <t xml:space="preserve">Department Elective Subjects 20 </t>
    </r>
    <r>
      <rPr>
        <sz val="12"/>
        <rFont val="標楷體"/>
        <family val="4"/>
      </rPr>
      <t>；</t>
    </r>
    <r>
      <rPr>
        <sz val="12"/>
        <rFont val="Times New Roman"/>
        <family val="1"/>
      </rPr>
      <t xml:space="preserve">University Elective Subjects 5 </t>
    </r>
  </si>
  <si>
    <t>PRACTICE STUDIES II</t>
  </si>
  <si>
    <t>PRACTICE STUDIES I</t>
  </si>
  <si>
    <t>ESTHETIC AND COMMENT OF LATIN FILMS</t>
  </si>
  <si>
    <t>SPANISH MOVIE APPRECIATION AND CRITICS</t>
  </si>
  <si>
    <t>INTERNATIONAL TRADE IN SPANISH</t>
  </si>
  <si>
    <t>INTERNATIOANL MARKETING IN SPANISH</t>
  </si>
  <si>
    <t xml:space="preserve"> DIGITAL PRESENTATION OF SPANISH CULTURE</t>
  </si>
  <si>
    <t>INTRODUCTION TO SPANISH TEACHING METHOD</t>
  </si>
  <si>
    <t>Selective course</t>
  </si>
  <si>
    <t>Internship 72 hr.</t>
  </si>
  <si>
    <t>JOB SHADOWING II</t>
  </si>
  <si>
    <t>Internship 36 hr.</t>
  </si>
  <si>
    <t>JOB SHADOWING I</t>
  </si>
  <si>
    <t>Internship 144 hr.</t>
  </si>
  <si>
    <t>OVERSEAS INTERNSHIP IV</t>
  </si>
  <si>
    <t>Internship 108 hr.</t>
  </si>
  <si>
    <t>OVERSEAS INTERNSHIP III</t>
  </si>
  <si>
    <t>OVERSEAS INTERNSHIP I</t>
  </si>
  <si>
    <t>Internship 320 hr.</t>
  </si>
  <si>
    <t>Internship 160 hr.</t>
  </si>
  <si>
    <t>SEMESTER-BASED OFF-CAMPUS INTERNSHIP I</t>
  </si>
  <si>
    <t>PROFESSIONAL SPEECH IN SPANISH</t>
  </si>
  <si>
    <t>PROFESSIONAL SPANISH WRITING</t>
  </si>
  <si>
    <t>SPANISH FOR PROFESSIONAL PRUPOSE</t>
  </si>
  <si>
    <t>PROFESSIONAL SPANISH READING</t>
  </si>
  <si>
    <t>SPECIALIZED SPANISH TRANSLATION</t>
  </si>
  <si>
    <t>DISTRIBUTION GENERAL EDUCATION：SOCIAL SCIENCES</t>
  </si>
  <si>
    <t>DISTRIBUTION GENERAL EDUCATION：HUMANITIES AND ARTS</t>
  </si>
  <si>
    <t>DISTRIBUTION GENERAL EDUCATION：SCIENCES</t>
  </si>
  <si>
    <t xml:space="preserve">PERSONAL OPTION OF PHYSICAL EDUCATION CLASS </t>
  </si>
  <si>
    <t>HUMAN DEVELOPMENT II</t>
  </si>
  <si>
    <t>HUMAN DEVELOPMENT I</t>
  </si>
  <si>
    <t>ART OF EXPRESSION IN CHINESE</t>
  </si>
  <si>
    <t>INTERMEDIATE ENGLISH (II)</t>
  </si>
  <si>
    <t>INTERMEDIATE ENGLISH (I)</t>
  </si>
  <si>
    <t>Senior</t>
  </si>
  <si>
    <t>Junior</t>
  </si>
  <si>
    <t>Curriculum of the Department of Spanish</t>
  </si>
  <si>
    <t>Internship 4.5 months</t>
  </si>
  <si>
    <r>
      <t>DISTRIBUTION GENERAL EDUCATION</t>
    </r>
    <r>
      <rPr>
        <sz val="12"/>
        <rFont val="標楷體"/>
        <family val="4"/>
      </rPr>
      <t>：</t>
    </r>
    <r>
      <rPr>
        <sz val="12"/>
        <rFont val="Times New Roman"/>
        <family val="1"/>
      </rPr>
      <t>SCIENCES</t>
    </r>
  </si>
  <si>
    <r>
      <t>DISTRIBUTION GENERAL EDUCATION</t>
    </r>
    <r>
      <rPr>
        <sz val="12"/>
        <rFont val="標楷體"/>
        <family val="4"/>
      </rPr>
      <t>：</t>
    </r>
    <r>
      <rPr>
        <sz val="12"/>
        <rFont val="Times New Roman"/>
        <family val="1"/>
      </rPr>
      <t>HUMANITIES AND ARTS</t>
    </r>
  </si>
  <si>
    <r>
      <t>DISTRIBUTION GENERAL EDUCATION</t>
    </r>
    <r>
      <rPr>
        <sz val="12"/>
        <rFont val="標楷體"/>
        <family val="4"/>
      </rPr>
      <t>：</t>
    </r>
    <r>
      <rPr>
        <sz val="12"/>
        <rFont val="Times New Roman"/>
        <family val="1"/>
      </rPr>
      <t>SOCIAL SCIENCES</t>
    </r>
  </si>
  <si>
    <t>University Cores</t>
  </si>
  <si>
    <t>Departmental Cores</t>
  </si>
  <si>
    <t>Internship</t>
  </si>
  <si>
    <t xml:space="preserve">6. The credits of DISTRIBUTION GENERAL EDUCATION for students of University of 2 years should be 6, each 2 from three fields. </t>
  </si>
  <si>
    <t>2</t>
  </si>
  <si>
    <t>GRADUATE PROJECT</t>
  </si>
  <si>
    <t>BUSINESS JAPANESE LETTERS</t>
  </si>
  <si>
    <t>TRADE JAPENESE</t>
  </si>
  <si>
    <t>SECRETARIAL SKILLS AND ETIQUETTE OF WORKPLACE</t>
  </si>
  <si>
    <t>BUSINESS JAPANESE</t>
  </si>
  <si>
    <t>BUSINESS SKILLS PROGRAM</t>
  </si>
  <si>
    <t>CONSECUTIVE INTERPRETATION</t>
  </si>
  <si>
    <t>SIGHT TRANSLATION</t>
  </si>
  <si>
    <t>NEWS TRANSLATION AND EDITING</t>
  </si>
  <si>
    <t>TRANSLATION: THEORY AND PRACTICE</t>
  </si>
  <si>
    <t>INTERPRETATION SKILLS</t>
  </si>
  <si>
    <t>INTRODUCTION TO INTERPRETATION</t>
  </si>
  <si>
    <t>TRANSLATION SKILLS</t>
  </si>
  <si>
    <t>BASIC CHINESE - JAPANESE TRANSLATION</t>
  </si>
  <si>
    <t>TRANSLATION PROGRAM</t>
  </si>
  <si>
    <t>INTENSIVE READING IN JAPANESE LITERATURE</t>
  </si>
  <si>
    <t>JAPANESE LITERARY HISTORY</t>
  </si>
  <si>
    <t>STUDY OF JAPANESE MODERN SOCIETY</t>
  </si>
  <si>
    <t>LINGUISTIC AND CULTURE PROGRAM</t>
  </si>
  <si>
    <t>Specialized Elective Course</t>
  </si>
  <si>
    <t>TOTAL</t>
  </si>
  <si>
    <t>Internship 72hr</t>
  </si>
  <si>
    <t>-</t>
  </si>
  <si>
    <t>(2)</t>
  </si>
  <si>
    <t>JOB SHADOWING II</t>
  </si>
  <si>
    <t>Internship 36hr</t>
  </si>
  <si>
    <t>(1)</t>
  </si>
  <si>
    <t>JOB SHADOWING I</t>
  </si>
  <si>
    <t>Internship 144hr</t>
  </si>
  <si>
    <t>(4)</t>
  </si>
  <si>
    <t>OVERSEAS INTERNSHIP IV</t>
  </si>
  <si>
    <t>Internship 108hr</t>
  </si>
  <si>
    <t>(3)</t>
  </si>
  <si>
    <t>OVERSEAS INTERNSHIP III</t>
  </si>
  <si>
    <t>OVERSEAS INTERNSHIP II</t>
  </si>
  <si>
    <t>OVERSEAS INTERNSHIP I</t>
  </si>
  <si>
    <t>Internship 320hr</t>
  </si>
  <si>
    <t>SUMMER INTERNSHIP II</t>
  </si>
  <si>
    <t>Internship 160hr</t>
  </si>
  <si>
    <t>SUMMER INTERNSHIP I</t>
  </si>
  <si>
    <t>(15)</t>
  </si>
  <si>
    <t>SEMESTER-BASED OVERSEAS INTERNSHIP II</t>
  </si>
  <si>
    <t>SEMESTER-BASED OVERSEAS INTERNSHIP I</t>
  </si>
  <si>
    <t>SEMESTER-BASED OFF-CAMPUS INTERNSHIP II</t>
  </si>
  <si>
    <t>Choose 1 from 12 courses</t>
  </si>
  <si>
    <t>SEMESTER-BASED OFF-CAMPUS INTERNSHIP I</t>
  </si>
  <si>
    <t>SPEECH AND PRESENTATIONAL SKILLS IN JAPANESE</t>
  </si>
  <si>
    <t>PROFESSIONAL JAPANESE READING II</t>
  </si>
  <si>
    <t>PRACTICAL JAPANESE AURAL COMPREHENSION</t>
  </si>
  <si>
    <t>PROFESSIONAL JAPANESE READING I</t>
  </si>
  <si>
    <t>PROFESSIONAL JAPANESE WRITING</t>
  </si>
  <si>
    <t>JAPANESE LANGUAGE COMMUNICATION SKILLS</t>
  </si>
  <si>
    <t>Departmental Cores</t>
  </si>
  <si>
    <t>PERSONAL OPTION OF PHYSICAL EDUCATION CLASS</t>
  </si>
  <si>
    <t>HUMAN DEVELOPMENT II</t>
  </si>
  <si>
    <t>HUMAN DEVELOPMENT I</t>
  </si>
  <si>
    <t>ART OF EXPRESSION IN CHINESE</t>
  </si>
  <si>
    <t>INTERMEDIATE ENGLISH (II)</t>
  </si>
  <si>
    <t>INTERMEDIATE ENGLISH (I)</t>
  </si>
  <si>
    <t>Curriculum of the Department of Japanese</t>
  </si>
  <si>
    <t>1. Total credits for graduation are 72 credits= 22 credits of the University Core plus 25 credits of the Departmental Core plus 25 credits of the university stipulated elective courses (including 12 credits of the Departmental specialized elective courses, 4 credits of Linguistic and Culture program, and 8 credits of professional courses.)</t>
  </si>
  <si>
    <t>2.Students need to take at least one Internship course.</t>
  </si>
  <si>
    <t>3.The exact list of general education course to be offered is subject to the arrangement of the General Education Center's course catalog of the academic year.</t>
  </si>
  <si>
    <t>4.These specialized elective course listed are for reference only, please refer to the latest list on each department website every year to make sure the courses are available.</t>
  </si>
  <si>
    <t>5.The elective courses offered by each deparment are department electives for students in that department. While for students from different departments, those courses only count as general elective courses. (Different in credit)</t>
  </si>
  <si>
    <t>6. Undergraduates enrolled in the 2-year College program should take one course from each program of general education, in total of 6 credits.</t>
  </si>
  <si>
    <t>Departmental specialized elective courses 12 credits=Linguistic and Culture program 4 credits plus professional courses  8 credits(Choose between Translation Program and Business Skills Program. Students can take both programs at the same time. However, once decided to switch the program, 8 credits for the newly selected program are still required. But the already taken courses can be considered as Departmental specialized elective courses.)</t>
  </si>
  <si>
    <t>UJ3 students may apply for inter-divisional courses.</t>
  </si>
  <si>
    <t>UJ4 students may apply for inter-divisional courses.</t>
  </si>
  <si>
    <t>Category</t>
  </si>
  <si>
    <t>Category</t>
  </si>
  <si>
    <t>Course Title</t>
  </si>
  <si>
    <t>Course Title</t>
  </si>
  <si>
    <t>Fall</t>
  </si>
  <si>
    <t>Spring</t>
  </si>
  <si>
    <t>Credit</t>
  </si>
  <si>
    <t>Hour</t>
  </si>
  <si>
    <t>Remarks</t>
  </si>
  <si>
    <t>Total Credits</t>
  </si>
  <si>
    <t>Total Hours</t>
  </si>
  <si>
    <t>Credits and Hours</t>
  </si>
  <si>
    <t>6. The elective courses from the department are the departmental electives. (There will be an anouncement in case of exception)</t>
  </si>
  <si>
    <t>5. The courses under each distribution of general education are subject to change.</t>
  </si>
  <si>
    <r>
      <t xml:space="preserve">3. 15 credits are the maximum for all kinds of internship courses. </t>
    </r>
  </si>
  <si>
    <t>AMERICAN LITERATURE</t>
  </si>
  <si>
    <t>SOCIOLINGUISTICS</t>
  </si>
  <si>
    <t>SIGHT TRANSLATION &amp; CONSECUTIVE INTERPRETATION</t>
  </si>
  <si>
    <t>DRAMA</t>
  </si>
  <si>
    <t>ENGLISH TEACHING MATERIALS DESIGN</t>
  </si>
  <si>
    <t>ENGLISH SHORT STORIES</t>
  </si>
  <si>
    <t>READINGS IN SHAKESPEAREAN DRAMA</t>
  </si>
  <si>
    <t>Literature and Language Education Module</t>
  </si>
  <si>
    <t>OVERVIEW OF  LOCAL CULTURES  IN TAIWAN</t>
  </si>
  <si>
    <t>ENGLISH FOR SECRETARY SKILLS</t>
  </si>
  <si>
    <t>INTRODUCTION TO FUNDAMENTAL FINANCE</t>
  </si>
  <si>
    <t>INTERNATIONAL PROTOCOL</t>
  </si>
  <si>
    <t>AVIATION ENGLISH AND PRACTICE</t>
  </si>
  <si>
    <t>INTRODUCTION TO INTERNATIONAL TRADE</t>
  </si>
  <si>
    <t>PUBLIC RELATIONS</t>
  </si>
  <si>
    <t>BUSINESS ENGLISH CONVERSATION</t>
  </si>
  <si>
    <t>Business and Tourism Module</t>
  </si>
  <si>
    <t>SEMESTER-BASED OVERSEAS INTERNSHIP I</t>
  </si>
  <si>
    <t>INTERNSHIP II</t>
  </si>
  <si>
    <t>Internship 36hr</t>
  </si>
  <si>
    <t>Internship Requirement</t>
  </si>
  <si>
    <t>LANGUAGE AND CULTURE</t>
  </si>
  <si>
    <t>RESEARCH WRITING IN ENGLISH</t>
  </si>
  <si>
    <t>PROFESSIONAL ENGLISH WRITING</t>
  </si>
  <si>
    <t>PROFESSIONAL ENGLISH READING</t>
  </si>
  <si>
    <t>PROFESSIONAL PUBLIC SPEAKING TRAINING</t>
  </si>
  <si>
    <t>PROFESSIONAL ENGLISH LISTENING PRACTICE</t>
  </si>
  <si>
    <t>Departmental
Cores</t>
  </si>
  <si>
    <t>College of English and International Studies</t>
  </si>
  <si>
    <t>CROSS CULTURAL COMMUNICATION</t>
  </si>
  <si>
    <t>College Cores</t>
  </si>
  <si>
    <r>
      <t>GENERAL EDUCATION</t>
    </r>
    <r>
      <rPr>
        <sz val="12"/>
        <rFont val="標楷體"/>
        <family val="4"/>
      </rPr>
      <t>：</t>
    </r>
    <r>
      <rPr>
        <sz val="12"/>
        <rFont val="Times New Roman"/>
        <family val="1"/>
      </rPr>
      <t>SOCIAL SCIENCES</t>
    </r>
  </si>
  <si>
    <r>
      <t>GENERAL EDUCATION</t>
    </r>
    <r>
      <rPr>
        <sz val="12"/>
        <rFont val="標楷體"/>
        <family val="4"/>
      </rPr>
      <t>：</t>
    </r>
    <r>
      <rPr>
        <sz val="12"/>
        <rFont val="Times New Roman"/>
        <family val="1"/>
      </rPr>
      <t>HUMANITIES AND ARTS</t>
    </r>
  </si>
  <si>
    <t>Two-year college students must choose one from each distribution, and the total should be 6 credit points.</t>
  </si>
  <si>
    <r>
      <t>GENERAL EDUCATION</t>
    </r>
    <r>
      <rPr>
        <sz val="12"/>
        <rFont val="標楷體"/>
        <family val="4"/>
      </rPr>
      <t>：</t>
    </r>
    <r>
      <rPr>
        <sz val="12"/>
        <rFont val="Times New Roman"/>
        <family val="1"/>
      </rPr>
      <t>SCIENCES</t>
    </r>
  </si>
  <si>
    <t xml:space="preserve">PHYSICAL EDUCATION  </t>
  </si>
  <si>
    <t>HUMAN DEVELOPMENT (II)</t>
  </si>
  <si>
    <t>HUMAN DEVELOPMENT (I)</t>
  </si>
  <si>
    <t>ART OF EXPRESSION IN CHINESE</t>
  </si>
  <si>
    <t>Second Academic Year</t>
  </si>
  <si>
    <t>First Academic Year</t>
  </si>
  <si>
    <t>Course Title</t>
  </si>
  <si>
    <t>Curriculum of the Department of English</t>
  </si>
  <si>
    <t xml:space="preserve">1. Graduation requirement is 72 credits, which are comprised of 14 credits from general compulsory subjects, 3 credits from college compulsory subjects, 25 credits from departmental compulsory subjects and at least 1 credit from internship and 29 credits from university compulsory subjects (9 out of the 29 credits have to be from the same distribution). </t>
  </si>
  <si>
    <t xml:space="preserve">2. Internship has to be taken for at least 1 credit, and students need to choose from one of the four elective courses. </t>
  </si>
  <si>
    <t>4.Two-year college students have to take one course from each of the distribution, and the tiotal should be 6 credits.</t>
  </si>
  <si>
    <t xml:space="preserve">7. Departmental electives are for reference only; the actual courses can be subject to change. </t>
  </si>
  <si>
    <t xml:space="preserve">8. Any change to this course sheet will be announced.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</si>
</sst>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2]\ #,##0.00_);[Red]\([$€-2]\ #,##0.00\)"/>
  </numFmts>
  <fonts count="54">
    <font>
      <sz val="12"/>
      <name val="新細明體"/>
      <family val="1"/>
    </font>
    <font>
      <sz val="9"/>
      <name val="細明體"/>
      <family val="3"/>
    </font>
    <font>
      <u val="single"/>
      <sz val="12"/>
      <color indexed="12"/>
      <name val="新細明體"/>
      <family val="1"/>
    </font>
    <font>
      <u val="single"/>
      <sz val="12"/>
      <color indexed="36"/>
      <name val="新細明體"/>
      <family val="1"/>
    </font>
    <font>
      <sz val="12"/>
      <name val="標楷體"/>
      <family val="4"/>
    </font>
    <font>
      <sz val="9"/>
      <name val="新細明體"/>
      <family val="1"/>
    </font>
    <font>
      <sz val="10"/>
      <name val="標楷體"/>
      <family val="4"/>
    </font>
    <font>
      <sz val="12"/>
      <name val="Times New Roman"/>
      <family val="1"/>
    </font>
    <font>
      <sz val="10"/>
      <name val="Times New Roman"/>
      <family val="1"/>
    </font>
    <font>
      <sz val="24"/>
      <name val="Times New Roman"/>
      <family val="1"/>
    </font>
    <font>
      <sz val="11"/>
      <name val="Times New Roman"/>
      <family val="1"/>
    </font>
    <font>
      <sz val="9"/>
      <name val="標楷體"/>
      <family val="4"/>
    </font>
    <font>
      <sz val="9"/>
      <name val="Times New Roman"/>
      <family val="1"/>
    </font>
    <font>
      <sz val="12"/>
      <color indexed="10"/>
      <name val="標楷體"/>
      <family val="4"/>
    </font>
    <font>
      <sz val="8"/>
      <name val="Times New Roman"/>
      <family val="1"/>
    </font>
    <font>
      <sz val="12"/>
      <name val="細明體"/>
      <family val="3"/>
    </font>
    <font>
      <b/>
      <sz val="12"/>
      <name val="Times New Roman"/>
      <family val="1"/>
    </font>
    <font>
      <sz val="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rgb="FFFF0000"/>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rgb="FF99CCFF"/>
        <bgColor indexed="64"/>
      </patternFill>
    </fill>
    <fill>
      <patternFill patternType="solid">
        <fgColor rgb="FFCCFFFF"/>
        <bgColor indexed="64"/>
      </patternFill>
    </fill>
    <fill>
      <patternFill patternType="solid">
        <fgColor rgb="FFFFCC00"/>
        <bgColor indexed="64"/>
      </patternFill>
    </fill>
    <fill>
      <patternFill patternType="solid">
        <fgColor indexed="43"/>
        <bgColor indexed="64"/>
      </patternFill>
    </fill>
    <fill>
      <patternFill patternType="solid">
        <fgColor rgb="FFFFFF99"/>
        <bgColor indexed="64"/>
      </patternFill>
    </fill>
    <fill>
      <patternFill patternType="solid">
        <fgColor rgb="FFFF99CC"/>
        <bgColor indexed="64"/>
      </patternFill>
    </fill>
    <fill>
      <patternFill patternType="solid">
        <fgColor indexed="45"/>
        <bgColor indexed="64"/>
      </patternFill>
    </fill>
    <fill>
      <patternFill patternType="solid">
        <fgColor indexed="51"/>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s>
  <borders count="6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hair"/>
      <top style="medium"/>
      <bottom style="hair"/>
    </border>
    <border>
      <left style="hair"/>
      <right style="hair"/>
      <top style="hair"/>
      <bottom style="hair"/>
    </border>
    <border>
      <left style="hair"/>
      <right style="hair"/>
      <top style="hair"/>
      <bottom>
        <color indexed="63"/>
      </bottom>
    </border>
    <border>
      <left style="hair"/>
      <right style="hair"/>
      <top style="hair"/>
      <bottom style="medium"/>
    </border>
    <border>
      <left>
        <color indexed="63"/>
      </left>
      <right style="hair"/>
      <top style="hair"/>
      <bottom style="hair"/>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style="hair"/>
      <right style="medium"/>
      <top>
        <color indexed="63"/>
      </top>
      <bottom style="hair"/>
    </border>
    <border>
      <left>
        <color indexed="63"/>
      </left>
      <right style="hair"/>
      <top style="medium"/>
      <bottom style="hair"/>
    </border>
    <border>
      <left style="hair"/>
      <right style="hair"/>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hair"/>
      <bottom style="medium"/>
    </border>
    <border>
      <left style="medium"/>
      <right style="hair"/>
      <top style="hair"/>
      <bottom style="hair"/>
    </border>
    <border>
      <left>
        <color indexed="63"/>
      </left>
      <right style="hair"/>
      <top>
        <color indexed="63"/>
      </top>
      <bottom>
        <color indexed="63"/>
      </bottom>
    </border>
    <border>
      <left>
        <color indexed="63"/>
      </left>
      <right style="hair"/>
      <top style="hair"/>
      <bottom style="medium"/>
    </border>
    <border>
      <left style="medium"/>
      <right style="hair"/>
      <top style="medium"/>
      <bottom style="hair"/>
    </border>
    <border>
      <left>
        <color indexed="63"/>
      </left>
      <right>
        <color indexed="63"/>
      </right>
      <top style="hair"/>
      <bottom>
        <color indexed="63"/>
      </bottom>
    </border>
    <border>
      <left>
        <color indexed="63"/>
      </left>
      <right>
        <color indexed="63"/>
      </right>
      <top style="hair"/>
      <bottom style="medium"/>
    </border>
    <border>
      <left style="hair"/>
      <right style="hair"/>
      <top style="medium"/>
      <bottom>
        <color indexed="63"/>
      </bottom>
    </border>
    <border>
      <left style="medium"/>
      <right style="hair"/>
      <top style="hair"/>
      <bottom>
        <color indexed="63"/>
      </bottom>
    </border>
    <border>
      <left style="medium"/>
      <right style="hair"/>
      <top style="medium"/>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hair"/>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style="hair"/>
      <top>
        <color indexed="63"/>
      </top>
      <bottom style="medium"/>
    </border>
    <border>
      <left>
        <color indexed="63"/>
      </left>
      <right>
        <color indexed="63"/>
      </right>
      <top style="medium"/>
      <bottom style="hair"/>
    </border>
    <border>
      <left style="hair"/>
      <right style="medium"/>
      <top style="hair"/>
      <bottom>
        <color indexed="63"/>
      </bottom>
    </border>
    <border>
      <left style="hair"/>
      <right style="medium"/>
      <top>
        <color indexed="63"/>
      </top>
      <bottom>
        <color indexed="63"/>
      </bottom>
    </border>
    <border>
      <left style="medium"/>
      <right style="medium"/>
      <top style="medium"/>
      <bottom style="medium"/>
    </border>
    <border>
      <left style="hair"/>
      <right style="medium"/>
      <top>
        <color indexed="63"/>
      </top>
      <bottom style="medium"/>
    </border>
    <border>
      <left style="medium"/>
      <right style="medium"/>
      <top>
        <color indexed="63"/>
      </top>
      <bottom style="mediu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hair"/>
      <bottom style="hair"/>
    </border>
    <border>
      <left>
        <color indexed="63"/>
      </left>
      <right style="hair"/>
      <top style="medium"/>
      <bottom>
        <color indexed="63"/>
      </bottom>
    </border>
    <border>
      <left>
        <color indexed="63"/>
      </left>
      <right style="hair"/>
      <top>
        <color indexed="63"/>
      </top>
      <bottom style="medium"/>
    </border>
    <border>
      <left style="hair"/>
      <right>
        <color indexed="63"/>
      </right>
      <top>
        <color indexed="63"/>
      </top>
      <bottom style="hair"/>
    </border>
    <border>
      <left style="hair"/>
      <right>
        <color indexed="63"/>
      </right>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481">
    <xf numFmtId="0" fontId="0" fillId="0" borderId="0" xfId="0" applyAlignment="1">
      <alignment/>
    </xf>
    <xf numFmtId="0" fontId="7" fillId="0" borderId="1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xf>
    <xf numFmtId="0" fontId="7" fillId="34" borderId="14" xfId="0" applyNumberFormat="1" applyFont="1" applyFill="1" applyBorder="1" applyAlignment="1">
      <alignment horizontal="center" vertical="center"/>
    </xf>
    <xf numFmtId="0" fontId="7" fillId="33" borderId="15"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7" fillId="0" borderId="10" xfId="0" applyFont="1" applyBorder="1" applyAlignment="1">
      <alignment vertical="center"/>
    </xf>
    <xf numFmtId="0" fontId="7" fillId="35" borderId="13" xfId="0" applyNumberFormat="1" applyFont="1" applyFill="1" applyBorder="1" applyAlignment="1">
      <alignment horizontal="center" vertical="center"/>
    </xf>
    <xf numFmtId="0" fontId="7" fillId="36" borderId="13"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shrinkToFit="1"/>
    </xf>
    <xf numFmtId="0" fontId="7" fillId="35" borderId="14" xfId="0" applyNumberFormat="1" applyFont="1" applyFill="1" applyBorder="1" applyAlignment="1">
      <alignment horizontal="center" vertical="center"/>
    </xf>
    <xf numFmtId="0" fontId="7" fillId="36" borderId="14"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shrinkToFit="1"/>
    </xf>
    <xf numFmtId="0" fontId="7" fillId="35" borderId="16" xfId="0" applyNumberFormat="1" applyFont="1" applyFill="1" applyBorder="1" applyAlignment="1">
      <alignment horizontal="center" vertical="center"/>
    </xf>
    <xf numFmtId="0" fontId="7" fillId="36" borderId="16" xfId="0" applyNumberFormat="1" applyFont="1" applyFill="1" applyBorder="1" applyAlignment="1">
      <alignment horizontal="center" vertical="center"/>
    </xf>
    <xf numFmtId="0" fontId="7" fillId="33" borderId="16"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7" fillId="35" borderId="15" xfId="0" applyNumberFormat="1" applyFont="1" applyFill="1" applyBorder="1" applyAlignment="1">
      <alignment horizontal="center" vertical="center"/>
    </xf>
    <xf numFmtId="0" fontId="7" fillId="36" borderId="15" xfId="0" applyNumberFormat="1" applyFont="1" applyFill="1" applyBorder="1" applyAlignment="1">
      <alignment horizontal="center" vertical="center"/>
    </xf>
    <xf numFmtId="49" fontId="7" fillId="33" borderId="14" xfId="0" applyNumberFormat="1" applyFont="1" applyFill="1" applyBorder="1" applyAlignment="1">
      <alignment horizontal="center" vertical="center"/>
    </xf>
    <xf numFmtId="0" fontId="7" fillId="35" borderId="17" xfId="0" applyNumberFormat="1" applyFont="1" applyFill="1" applyBorder="1" applyAlignment="1">
      <alignment horizontal="center" vertical="center"/>
    </xf>
    <xf numFmtId="0" fontId="7" fillId="33" borderId="18" xfId="0" applyNumberFormat="1" applyFont="1" applyFill="1" applyBorder="1" applyAlignment="1">
      <alignment horizontal="center" vertical="center"/>
    </xf>
    <xf numFmtId="0" fontId="7" fillId="34" borderId="18" xfId="0" applyNumberFormat="1" applyFont="1" applyFill="1" applyBorder="1" applyAlignment="1">
      <alignment horizontal="center" vertical="center"/>
    </xf>
    <xf numFmtId="0" fontId="7" fillId="37" borderId="18" xfId="0" applyNumberFormat="1" applyFont="1" applyFill="1" applyBorder="1" applyAlignment="1">
      <alignment horizontal="center" vertical="center"/>
    </xf>
    <xf numFmtId="0" fontId="7" fillId="38" borderId="14" xfId="0" applyNumberFormat="1" applyFont="1" applyFill="1" applyBorder="1" applyAlignment="1">
      <alignment horizontal="center" vertical="center"/>
    </xf>
    <xf numFmtId="0" fontId="7" fillId="35" borderId="19" xfId="0" applyNumberFormat="1" applyFont="1" applyFill="1" applyBorder="1" applyAlignment="1">
      <alignment horizontal="center" vertical="center"/>
    </xf>
    <xf numFmtId="0" fontId="7" fillId="37" borderId="16" xfId="0" applyNumberFormat="1" applyFont="1" applyFill="1" applyBorder="1" applyAlignment="1">
      <alignment horizontal="center" vertical="center"/>
    </xf>
    <xf numFmtId="0" fontId="7" fillId="35" borderId="20" xfId="0" applyNumberFormat="1" applyFont="1" applyFill="1" applyBorder="1" applyAlignment="1">
      <alignment horizontal="center" vertical="center"/>
    </xf>
    <xf numFmtId="0" fontId="7" fillId="36" borderId="18" xfId="0" applyNumberFormat="1" applyFont="1" applyFill="1" applyBorder="1" applyAlignment="1">
      <alignment horizontal="center" vertical="center"/>
    </xf>
    <xf numFmtId="0" fontId="7" fillId="39" borderId="14" xfId="0" applyNumberFormat="1" applyFont="1" applyFill="1" applyBorder="1" applyAlignment="1">
      <alignment horizontal="center" vertical="center"/>
    </xf>
    <xf numFmtId="0" fontId="7" fillId="38" borderId="18" xfId="0" applyNumberFormat="1" applyFont="1" applyFill="1" applyBorder="1" applyAlignment="1">
      <alignment horizontal="center" vertical="center"/>
    </xf>
    <xf numFmtId="0" fontId="53" fillId="34" borderId="16" xfId="0" applyNumberFormat="1" applyFont="1" applyFill="1" applyBorder="1" applyAlignment="1">
      <alignment horizontal="center" vertical="center"/>
    </xf>
    <xf numFmtId="0" fontId="53" fillId="34" borderId="14" xfId="0" applyNumberFormat="1" applyFont="1" applyFill="1" applyBorder="1" applyAlignment="1">
      <alignment horizontal="center" vertical="center"/>
    </xf>
    <xf numFmtId="0" fontId="7" fillId="40" borderId="17" xfId="0" applyFont="1" applyFill="1" applyBorder="1" applyAlignment="1">
      <alignment vertical="center"/>
    </xf>
    <xf numFmtId="0" fontId="7" fillId="40" borderId="17" xfId="0" applyFont="1" applyFill="1" applyBorder="1" applyAlignment="1">
      <alignment vertical="center" shrinkToFit="1"/>
    </xf>
    <xf numFmtId="0" fontId="7" fillId="0" borderId="21" xfId="0" applyFont="1" applyBorder="1" applyAlignment="1">
      <alignment horizontal="center" vertical="center" wrapText="1"/>
    </xf>
    <xf numFmtId="0" fontId="53" fillId="35" borderId="13" xfId="33" applyNumberFormat="1" applyFont="1" applyFill="1" applyBorder="1" applyAlignment="1">
      <alignment horizontal="center" vertical="center" shrinkToFit="1"/>
      <protection/>
    </xf>
    <xf numFmtId="0" fontId="53" fillId="36" borderId="13" xfId="33" applyNumberFormat="1" applyFont="1" applyFill="1" applyBorder="1" applyAlignment="1">
      <alignment horizontal="center" vertical="center" shrinkToFit="1"/>
      <protection/>
    </xf>
    <xf numFmtId="0" fontId="53" fillId="33" borderId="13" xfId="0" applyNumberFormat="1" applyFont="1" applyFill="1" applyBorder="1" applyAlignment="1">
      <alignment horizontal="center" vertical="center"/>
    </xf>
    <xf numFmtId="0" fontId="53" fillId="34" borderId="13" xfId="0" applyNumberFormat="1" applyFont="1" applyFill="1" applyBorder="1" applyAlignment="1">
      <alignment horizontal="center" vertical="center"/>
    </xf>
    <xf numFmtId="0" fontId="53" fillId="33" borderId="13" xfId="33" applyNumberFormat="1" applyFont="1" applyFill="1" applyBorder="1" applyAlignment="1">
      <alignment horizontal="center" vertical="center" shrinkToFit="1"/>
      <protection/>
    </xf>
    <xf numFmtId="0" fontId="53" fillId="35" borderId="14" xfId="33" applyNumberFormat="1" applyFont="1" applyFill="1" applyBorder="1" applyAlignment="1">
      <alignment horizontal="center" vertical="center" shrinkToFit="1"/>
      <protection/>
    </xf>
    <xf numFmtId="0" fontId="53" fillId="36" borderId="14" xfId="33" applyNumberFormat="1" applyFont="1" applyFill="1" applyBorder="1" applyAlignment="1">
      <alignment horizontal="center" vertical="center" shrinkToFit="1"/>
      <protection/>
    </xf>
    <xf numFmtId="0" fontId="53" fillId="33" borderId="14" xfId="0" applyNumberFormat="1" applyFont="1" applyFill="1" applyBorder="1" applyAlignment="1">
      <alignment horizontal="center" vertical="center"/>
    </xf>
    <xf numFmtId="0" fontId="53" fillId="33" borderId="14" xfId="33" applyNumberFormat="1" applyFont="1" applyFill="1" applyBorder="1" applyAlignment="1">
      <alignment horizontal="center" vertical="center" shrinkToFit="1"/>
      <protection/>
    </xf>
    <xf numFmtId="0" fontId="53" fillId="33" borderId="15" xfId="33" applyNumberFormat="1" applyFont="1" applyFill="1" applyBorder="1" applyAlignment="1">
      <alignment horizontal="center" vertical="center" shrinkToFit="1"/>
      <protection/>
    </xf>
    <xf numFmtId="0" fontId="53" fillId="35" borderId="15" xfId="33" applyNumberFormat="1" applyFont="1" applyFill="1" applyBorder="1" applyAlignment="1">
      <alignment horizontal="center" vertical="center" shrinkToFit="1"/>
      <protection/>
    </xf>
    <xf numFmtId="0" fontId="53" fillId="35" borderId="16" xfId="0" applyNumberFormat="1" applyFont="1" applyFill="1" applyBorder="1" applyAlignment="1">
      <alignment horizontal="center" vertical="center"/>
    </xf>
    <xf numFmtId="0" fontId="53" fillId="36" borderId="16" xfId="33" applyNumberFormat="1" applyFont="1" applyFill="1" applyBorder="1" applyAlignment="1">
      <alignment horizontal="center" vertical="center" shrinkToFit="1"/>
      <protection/>
    </xf>
    <xf numFmtId="0" fontId="53" fillId="33" borderId="16" xfId="0" applyNumberFormat="1" applyFont="1" applyFill="1" applyBorder="1" applyAlignment="1">
      <alignment horizontal="center" vertical="center"/>
    </xf>
    <xf numFmtId="0" fontId="53" fillId="33" borderId="16" xfId="33" applyNumberFormat="1" applyFont="1" applyFill="1" applyBorder="1" applyAlignment="1">
      <alignment horizontal="center" vertical="center" shrinkToFit="1"/>
      <protection/>
    </xf>
    <xf numFmtId="0" fontId="7" fillId="40" borderId="22" xfId="0" applyFont="1" applyFill="1" applyBorder="1" applyAlignment="1">
      <alignment vertical="center"/>
    </xf>
    <xf numFmtId="0" fontId="7" fillId="0" borderId="0" xfId="0" applyFont="1" applyAlignment="1">
      <alignment vertical="center"/>
    </xf>
    <xf numFmtId="0" fontId="7" fillId="35" borderId="18" xfId="0" applyNumberFormat="1" applyFont="1" applyFill="1" applyBorder="1" applyAlignment="1">
      <alignment horizontal="center" vertical="center"/>
    </xf>
    <xf numFmtId="0" fontId="7" fillId="36" borderId="23" xfId="0" applyNumberFormat="1" applyFont="1" applyFill="1" applyBorder="1" applyAlignment="1">
      <alignment horizontal="center"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33" borderId="18" xfId="0" applyNumberFormat="1" applyFont="1" applyFill="1" applyBorder="1" applyAlignment="1">
      <alignment horizontal="center" vertical="center" shrinkToFit="1"/>
    </xf>
    <xf numFmtId="0" fontId="7" fillId="0" borderId="21" xfId="0" applyNumberFormat="1" applyFont="1" applyFill="1" applyBorder="1" applyAlignment="1">
      <alignment horizontal="center" vertical="center"/>
    </xf>
    <xf numFmtId="0" fontId="53" fillId="34" borderId="15" xfId="0" applyNumberFormat="1" applyFont="1" applyFill="1" applyBorder="1" applyAlignment="1">
      <alignment horizontal="center" vertical="center"/>
    </xf>
    <xf numFmtId="0" fontId="7" fillId="35" borderId="23" xfId="0" applyNumberFormat="1" applyFont="1" applyFill="1" applyBorder="1" applyAlignment="1">
      <alignment horizontal="center" vertical="center"/>
    </xf>
    <xf numFmtId="0" fontId="7" fillId="33" borderId="23"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0" fontId="7" fillId="40" borderId="29" xfId="0" applyFont="1" applyFill="1" applyBorder="1" applyAlignment="1">
      <alignment horizontal="distributed" vertical="center" wrapText="1"/>
    </xf>
    <xf numFmtId="0" fontId="7" fillId="40" borderId="30" xfId="0" applyFont="1" applyFill="1" applyBorder="1" applyAlignment="1">
      <alignment vertical="center" wrapText="1"/>
    </xf>
    <xf numFmtId="0" fontId="7" fillId="0" borderId="11" xfId="0" applyNumberFormat="1" applyFont="1" applyFill="1" applyBorder="1" applyAlignment="1">
      <alignment horizontal="left" vertical="center"/>
    </xf>
    <xf numFmtId="0" fontId="7" fillId="34" borderId="13" xfId="33" applyNumberFormat="1" applyFont="1" applyFill="1" applyBorder="1" applyAlignment="1">
      <alignment horizontal="center" vertical="center" shrinkToFit="1"/>
      <protection/>
    </xf>
    <xf numFmtId="0" fontId="7" fillId="34" borderId="14" xfId="33" applyNumberFormat="1" applyFont="1" applyFill="1" applyBorder="1" applyAlignment="1">
      <alignment horizontal="center" vertical="center" shrinkToFit="1"/>
      <protection/>
    </xf>
    <xf numFmtId="0" fontId="7" fillId="37" borderId="14"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40" borderId="17" xfId="0" applyFont="1" applyFill="1" applyBorder="1" applyAlignment="1">
      <alignment horizontal="left" vertical="center" shrinkToFit="1"/>
    </xf>
    <xf numFmtId="0" fontId="7" fillId="35" borderId="31" xfId="0" applyNumberFormat="1" applyFont="1" applyFill="1" applyBorder="1" applyAlignment="1">
      <alignment horizontal="center" vertical="center"/>
    </xf>
    <xf numFmtId="0" fontId="7" fillId="37" borderId="16" xfId="0" applyFont="1" applyFill="1" applyBorder="1" applyAlignment="1">
      <alignment horizontal="center" vertical="center"/>
    </xf>
    <xf numFmtId="0" fontId="7" fillId="0" borderId="0" xfId="0" applyFont="1" applyAlignment="1">
      <alignment/>
    </xf>
    <xf numFmtId="0" fontId="7" fillId="37" borderId="14" xfId="0" applyNumberFormat="1" applyFont="1" applyFill="1" applyBorder="1" applyAlignment="1">
      <alignment horizontal="center" vertical="center"/>
    </xf>
    <xf numFmtId="0" fontId="7" fillId="40" borderId="22" xfId="0" applyFont="1" applyFill="1" applyBorder="1" applyAlignment="1">
      <alignment horizontal="left" vertical="center" shrinkToFit="1"/>
    </xf>
    <xf numFmtId="0" fontId="7" fillId="40" borderId="32" xfId="0" applyFont="1" applyFill="1" applyBorder="1" applyAlignment="1">
      <alignment horizontal="left" shrinkToFit="1"/>
    </xf>
    <xf numFmtId="0" fontId="7" fillId="0" borderId="0" xfId="0" applyFont="1" applyBorder="1" applyAlignment="1">
      <alignment/>
    </xf>
    <xf numFmtId="0" fontId="7" fillId="35" borderId="32" xfId="0" applyNumberFormat="1" applyFont="1" applyFill="1" applyBorder="1" applyAlignment="1">
      <alignment horizontal="center" vertical="center"/>
    </xf>
    <xf numFmtId="0" fontId="7" fillId="40" borderId="20" xfId="33" applyFont="1" applyFill="1" applyBorder="1" applyAlignment="1">
      <alignment vertical="center" shrinkToFit="1"/>
      <protection/>
    </xf>
    <xf numFmtId="0" fontId="7" fillId="35" borderId="18" xfId="33" applyNumberFormat="1" applyFont="1" applyFill="1" applyBorder="1" applyAlignment="1">
      <alignment horizontal="center" vertical="center" shrinkToFit="1"/>
      <protection/>
    </xf>
    <xf numFmtId="0" fontId="7" fillId="36" borderId="18" xfId="33" applyNumberFormat="1" applyFont="1" applyFill="1" applyBorder="1" applyAlignment="1">
      <alignment horizontal="center" vertical="center" shrinkToFit="1"/>
      <protection/>
    </xf>
    <xf numFmtId="0" fontId="7" fillId="40" borderId="17" xfId="33" applyFont="1" applyFill="1" applyBorder="1" applyAlignment="1">
      <alignment vertical="center" shrinkToFit="1"/>
      <protection/>
    </xf>
    <xf numFmtId="0" fontId="7" fillId="35" borderId="14" xfId="33" applyNumberFormat="1" applyFont="1" applyFill="1" applyBorder="1" applyAlignment="1">
      <alignment horizontal="center" vertical="center" shrinkToFit="1"/>
      <protection/>
    </xf>
    <xf numFmtId="0" fontId="7" fillId="36" borderId="14" xfId="33" applyNumberFormat="1" applyFont="1" applyFill="1" applyBorder="1" applyAlignment="1">
      <alignment horizontal="center" vertical="center" shrinkToFit="1"/>
      <protection/>
    </xf>
    <xf numFmtId="0" fontId="7" fillId="36" borderId="15" xfId="33" applyNumberFormat="1" applyFont="1" applyFill="1" applyBorder="1" applyAlignment="1">
      <alignment horizontal="center" vertical="center" shrinkToFit="1"/>
      <protection/>
    </xf>
    <xf numFmtId="0" fontId="7" fillId="40" borderId="19" xfId="33" applyFont="1" applyFill="1" applyBorder="1" applyAlignment="1">
      <alignment vertical="center" shrinkToFit="1"/>
      <protection/>
    </xf>
    <xf numFmtId="0" fontId="7" fillId="35" borderId="15" xfId="33" applyNumberFormat="1" applyFont="1" applyFill="1" applyBorder="1" applyAlignment="1">
      <alignment horizontal="center" vertical="center" shrinkToFit="1"/>
      <protection/>
    </xf>
    <xf numFmtId="0" fontId="7" fillId="41" borderId="17" xfId="0" applyFont="1" applyFill="1" applyBorder="1" applyAlignment="1">
      <alignment vertical="center" shrinkToFit="1"/>
    </xf>
    <xf numFmtId="0" fontId="7" fillId="42" borderId="14" xfId="0" applyFont="1" applyFill="1" applyBorder="1" applyAlignment="1">
      <alignment horizontal="center" vertical="center"/>
    </xf>
    <xf numFmtId="0" fontId="7" fillId="39" borderId="14" xfId="0" applyFont="1" applyFill="1" applyBorder="1" applyAlignment="1">
      <alignment horizontal="center" vertical="center"/>
    </xf>
    <xf numFmtId="0" fontId="7" fillId="37" borderId="23" xfId="0" applyNumberFormat="1" applyFont="1" applyFill="1" applyBorder="1" applyAlignment="1">
      <alignment horizontal="center" vertical="center"/>
    </xf>
    <xf numFmtId="0" fontId="7" fillId="40" borderId="32" xfId="0" applyFont="1" applyFill="1" applyBorder="1" applyAlignment="1">
      <alignment vertical="center" shrinkToFit="1"/>
    </xf>
    <xf numFmtId="0" fontId="7" fillId="0" borderId="0" xfId="0" applyFont="1" applyAlignment="1">
      <alignment shrinkToFit="1"/>
    </xf>
    <xf numFmtId="0" fontId="7" fillId="0" borderId="0" xfId="0" applyNumberFormat="1" applyFont="1" applyAlignment="1">
      <alignment/>
    </xf>
    <xf numFmtId="0" fontId="7" fillId="41" borderId="30" xfId="0" applyFont="1" applyFill="1" applyBorder="1" applyAlignment="1">
      <alignment vertical="center" wrapText="1"/>
    </xf>
    <xf numFmtId="0" fontId="7" fillId="0" borderId="13"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vertical="center"/>
    </xf>
    <xf numFmtId="0" fontId="7" fillId="43" borderId="14" xfId="0" applyNumberFormat="1" applyFont="1" applyFill="1" applyBorder="1" applyAlignment="1">
      <alignment horizontal="center" vertical="center"/>
    </xf>
    <xf numFmtId="0" fontId="7" fillId="44" borderId="14" xfId="0" applyNumberFormat="1" applyFont="1" applyFill="1" applyBorder="1" applyAlignment="1">
      <alignment horizontal="center" vertical="center"/>
    </xf>
    <xf numFmtId="0" fontId="7" fillId="45" borderId="14" xfId="0" applyNumberFormat="1" applyFont="1" applyFill="1" applyBorder="1" applyAlignment="1">
      <alignment horizontal="center" vertical="center"/>
    </xf>
    <xf numFmtId="0" fontId="7" fillId="46" borderId="14" xfId="0" applyNumberFormat="1" applyFont="1" applyFill="1" applyBorder="1" applyAlignment="1">
      <alignment horizontal="center" vertical="center"/>
    </xf>
    <xf numFmtId="0" fontId="7" fillId="43" borderId="16" xfId="0" applyNumberFormat="1" applyFont="1" applyFill="1" applyBorder="1" applyAlignment="1">
      <alignment horizontal="center" vertical="center"/>
    </xf>
    <xf numFmtId="0" fontId="7" fillId="44" borderId="16" xfId="0" applyNumberFormat="1" applyFont="1" applyFill="1" applyBorder="1" applyAlignment="1">
      <alignment horizontal="center" vertical="center"/>
    </xf>
    <xf numFmtId="0" fontId="7" fillId="45" borderId="16" xfId="0" applyNumberFormat="1" applyFont="1" applyFill="1" applyBorder="1" applyAlignment="1">
      <alignment horizontal="center" vertical="center"/>
    </xf>
    <xf numFmtId="0" fontId="7" fillId="46" borderId="16" xfId="0" applyNumberFormat="1" applyFont="1" applyFill="1" applyBorder="1" applyAlignment="1">
      <alignment horizontal="center" vertical="center"/>
    </xf>
    <xf numFmtId="0" fontId="7" fillId="40" borderId="33" xfId="0" applyFont="1" applyFill="1" applyBorder="1" applyAlignment="1">
      <alignment vertical="center" wrapText="1"/>
    </xf>
    <xf numFmtId="0" fontId="7" fillId="40" borderId="30" xfId="0" applyFont="1" applyFill="1" applyBorder="1" applyAlignment="1">
      <alignment horizontal="left" vertical="center" wrapText="1"/>
    </xf>
    <xf numFmtId="0" fontId="7" fillId="47" borderId="30" xfId="0" applyFont="1" applyFill="1" applyBorder="1" applyAlignment="1">
      <alignment vertical="center" wrapText="1"/>
    </xf>
    <xf numFmtId="0" fontId="7" fillId="47" borderId="29" xfId="0" applyFont="1" applyFill="1" applyBorder="1" applyAlignment="1">
      <alignment vertical="center" wrapText="1"/>
    </xf>
    <xf numFmtId="0" fontId="7" fillId="40" borderId="33" xfId="33" applyFont="1" applyFill="1" applyBorder="1" applyAlignment="1">
      <alignment vertical="center" wrapText="1" shrinkToFit="1"/>
      <protection/>
    </xf>
    <xf numFmtId="0" fontId="7" fillId="35" borderId="13" xfId="33" applyNumberFormat="1" applyFont="1" applyFill="1" applyBorder="1" applyAlignment="1">
      <alignment horizontal="center" vertical="center" shrinkToFit="1"/>
      <protection/>
    </xf>
    <xf numFmtId="0" fontId="7" fillId="36" borderId="13" xfId="33" applyNumberFormat="1" applyFont="1" applyFill="1" applyBorder="1" applyAlignment="1">
      <alignment horizontal="center" vertical="center" shrinkToFit="1"/>
      <protection/>
    </xf>
    <xf numFmtId="0" fontId="7" fillId="33" borderId="13" xfId="33" applyNumberFormat="1" applyFont="1" applyFill="1" applyBorder="1" applyAlignment="1">
      <alignment horizontal="center" vertical="center" shrinkToFit="1"/>
      <protection/>
    </xf>
    <xf numFmtId="0" fontId="7" fillId="40" borderId="30" xfId="33" applyFont="1" applyFill="1" applyBorder="1" applyAlignment="1">
      <alignment vertical="center" wrapText="1" shrinkToFit="1"/>
      <protection/>
    </xf>
    <xf numFmtId="0" fontId="7" fillId="33" borderId="14" xfId="33" applyNumberFormat="1" applyFont="1" applyFill="1" applyBorder="1" applyAlignment="1">
      <alignment horizontal="center" vertical="center" shrinkToFit="1"/>
      <protection/>
    </xf>
    <xf numFmtId="49" fontId="7" fillId="34" borderId="14" xfId="0" applyNumberFormat="1" applyFont="1" applyFill="1" applyBorder="1" applyAlignment="1">
      <alignment horizontal="center" vertical="center"/>
    </xf>
    <xf numFmtId="0" fontId="7" fillId="40" borderId="29" xfId="33" applyFont="1" applyFill="1" applyBorder="1" applyAlignment="1">
      <alignment vertical="center" wrapText="1" shrinkToFit="1"/>
      <protection/>
    </xf>
    <xf numFmtId="0" fontId="7" fillId="36" borderId="16" xfId="33" applyNumberFormat="1" applyFont="1" applyFill="1" applyBorder="1" applyAlignment="1">
      <alignment horizontal="center" vertical="center" shrinkToFit="1"/>
      <protection/>
    </xf>
    <xf numFmtId="0" fontId="7" fillId="33" borderId="16" xfId="33" applyNumberFormat="1" applyFont="1" applyFill="1" applyBorder="1" applyAlignment="1">
      <alignment horizontal="center" vertical="center" shrinkToFit="1"/>
      <protection/>
    </xf>
    <xf numFmtId="0" fontId="16" fillId="34" borderId="16" xfId="0" applyNumberFormat="1" applyFont="1" applyFill="1" applyBorder="1" applyAlignment="1">
      <alignment horizontal="center" vertical="center"/>
    </xf>
    <xf numFmtId="0" fontId="7" fillId="40" borderId="17" xfId="0" applyFont="1" applyFill="1" applyBorder="1" applyAlignment="1">
      <alignment vertical="center" wrapText="1" shrinkToFit="1"/>
    </xf>
    <xf numFmtId="0" fontId="7" fillId="41" borderId="20" xfId="0" applyFont="1" applyFill="1" applyBorder="1" applyAlignment="1">
      <alignment vertical="center" wrapText="1" shrinkToFit="1"/>
    </xf>
    <xf numFmtId="0" fontId="7" fillId="40" borderId="19" xfId="0" applyFont="1" applyFill="1" applyBorder="1" applyAlignment="1">
      <alignment horizontal="left" vertical="center" wrapText="1"/>
    </xf>
    <xf numFmtId="0" fontId="7" fillId="40" borderId="20" xfId="0" applyFont="1" applyFill="1" applyBorder="1" applyAlignment="1">
      <alignment horizontal="left" vertical="center" wrapText="1"/>
    </xf>
    <xf numFmtId="0" fontId="7" fillId="40" borderId="17" xfId="0" applyFont="1" applyFill="1" applyBorder="1" applyAlignment="1">
      <alignment horizontal="left" vertical="center" wrapText="1"/>
    </xf>
    <xf numFmtId="0" fontId="7" fillId="40" borderId="22" xfId="0" applyFont="1" applyFill="1" applyBorder="1" applyAlignment="1">
      <alignment horizontal="left" vertical="center" wrapText="1"/>
    </xf>
    <xf numFmtId="0" fontId="7" fillId="41" borderId="17" xfId="0" applyFont="1" applyFill="1" applyBorder="1" applyAlignment="1">
      <alignment horizontal="left" vertical="center" wrapText="1"/>
    </xf>
    <xf numFmtId="0" fontId="7" fillId="40" borderId="17" xfId="0" applyFont="1" applyFill="1" applyBorder="1" applyAlignment="1">
      <alignment horizontal="left" vertical="center" wrapText="1" shrinkToFit="1"/>
    </xf>
    <xf numFmtId="0" fontId="7" fillId="41" borderId="22" xfId="0" applyFont="1" applyFill="1" applyBorder="1" applyAlignment="1">
      <alignment horizontal="left" vertical="center" wrapText="1" shrinkToFit="1"/>
    </xf>
    <xf numFmtId="0" fontId="7" fillId="41" borderId="20" xfId="0" applyFont="1" applyFill="1" applyBorder="1" applyAlignment="1">
      <alignment horizontal="left" vertical="center" wrapText="1" shrinkToFit="1"/>
    </xf>
    <xf numFmtId="0" fontId="7" fillId="40" borderId="34" xfId="0" applyFont="1" applyFill="1" applyBorder="1" applyAlignment="1">
      <alignment horizontal="left" vertical="center" wrapText="1" shrinkToFit="1"/>
    </xf>
    <xf numFmtId="0" fontId="7" fillId="40" borderId="35" xfId="0" applyFont="1" applyFill="1" applyBorder="1" applyAlignment="1">
      <alignment horizontal="left" vertical="center" wrapText="1" shrinkToFit="1"/>
    </xf>
    <xf numFmtId="0" fontId="7" fillId="36" borderId="13" xfId="34" applyNumberFormat="1" applyFont="1" applyFill="1" applyBorder="1" applyAlignment="1">
      <alignment horizontal="center" vertical="center"/>
      <protection/>
    </xf>
    <xf numFmtId="49" fontId="7" fillId="37" borderId="13" xfId="0" applyNumberFormat="1" applyFont="1" applyFill="1" applyBorder="1" applyAlignment="1">
      <alignment horizontal="center" vertical="center"/>
    </xf>
    <xf numFmtId="0" fontId="7" fillId="37" borderId="13" xfId="0" applyNumberFormat="1" applyFont="1" applyFill="1" applyBorder="1" applyAlignment="1">
      <alignment horizontal="center" vertical="center"/>
    </xf>
    <xf numFmtId="0" fontId="7" fillId="38" borderId="13" xfId="0" applyNumberFormat="1" applyFont="1" applyFill="1" applyBorder="1" applyAlignment="1">
      <alignment horizontal="center" vertical="center"/>
    </xf>
    <xf numFmtId="0" fontId="7" fillId="36" borderId="14" xfId="34" applyNumberFormat="1" applyFont="1" applyFill="1" applyBorder="1" applyAlignment="1">
      <alignment horizontal="center" vertical="center"/>
      <protection/>
    </xf>
    <xf numFmtId="49" fontId="7" fillId="37" borderId="14" xfId="33" applyNumberFormat="1" applyFont="1" applyFill="1" applyBorder="1" applyAlignment="1">
      <alignment horizontal="center" vertical="center" shrinkToFit="1"/>
      <protection/>
    </xf>
    <xf numFmtId="0" fontId="7" fillId="37" borderId="14" xfId="33" applyNumberFormat="1" applyFont="1" applyFill="1" applyBorder="1" applyAlignment="1">
      <alignment horizontal="center" vertical="center" shrinkToFit="1"/>
      <protection/>
    </xf>
    <xf numFmtId="49" fontId="7" fillId="38" borderId="14" xfId="33" applyNumberFormat="1" applyFont="1" applyFill="1" applyBorder="1" applyAlignment="1">
      <alignment horizontal="center" vertical="center" shrinkToFit="1"/>
      <protection/>
    </xf>
    <xf numFmtId="0" fontId="7" fillId="38" borderId="14" xfId="33" applyNumberFormat="1" applyFont="1" applyFill="1" applyBorder="1" applyAlignment="1">
      <alignment horizontal="center" vertical="center" shrinkToFit="1"/>
      <protection/>
    </xf>
    <xf numFmtId="49" fontId="7" fillId="37" borderId="14" xfId="0" applyNumberFormat="1" applyFont="1" applyFill="1" applyBorder="1" applyAlignment="1">
      <alignment horizontal="center" vertical="center"/>
    </xf>
    <xf numFmtId="0" fontId="7" fillId="36" borderId="16" xfId="34" applyNumberFormat="1" applyFont="1" applyFill="1" applyBorder="1" applyAlignment="1">
      <alignment horizontal="center" vertical="center"/>
      <protection/>
    </xf>
    <xf numFmtId="49" fontId="7" fillId="37" borderId="16" xfId="0" applyNumberFormat="1" applyFont="1" applyFill="1" applyBorder="1" applyAlignment="1">
      <alignment horizontal="center" vertical="center"/>
    </xf>
    <xf numFmtId="0" fontId="7" fillId="38" borderId="16" xfId="0" applyNumberFormat="1" applyFont="1" applyFill="1" applyBorder="1" applyAlignment="1">
      <alignment horizontal="center" vertical="center"/>
    </xf>
    <xf numFmtId="0" fontId="7" fillId="40" borderId="29" xfId="0" applyFont="1" applyFill="1" applyBorder="1" applyAlignment="1">
      <alignment horizontal="left" vertical="center" wrapText="1"/>
    </xf>
    <xf numFmtId="0" fontId="7" fillId="35" borderId="36" xfId="34" applyNumberFormat="1" applyFont="1" applyFill="1" applyBorder="1" applyAlignment="1">
      <alignment horizontal="center" vertical="center"/>
      <protection/>
    </xf>
    <xf numFmtId="0" fontId="7" fillId="36" borderId="36" xfId="34" applyNumberFormat="1" applyFont="1" applyFill="1" applyBorder="1" applyAlignment="1">
      <alignment horizontal="center" vertical="center"/>
      <protection/>
    </xf>
    <xf numFmtId="0" fontId="7" fillId="33" borderId="36" xfId="0" applyNumberFormat="1" applyFont="1" applyFill="1" applyBorder="1" applyAlignment="1">
      <alignment horizontal="center" vertical="center"/>
    </xf>
    <xf numFmtId="0" fontId="7" fillId="34" borderId="36" xfId="0" applyNumberFormat="1" applyFont="1" applyFill="1" applyBorder="1" applyAlignment="1">
      <alignment horizontal="center" vertical="center"/>
    </xf>
    <xf numFmtId="49" fontId="7" fillId="34" borderId="36" xfId="0" applyNumberFormat="1" applyFont="1" applyFill="1" applyBorder="1" applyAlignment="1">
      <alignment horizontal="center" vertical="center"/>
    </xf>
    <xf numFmtId="0" fontId="7" fillId="0" borderId="0" xfId="0" applyFont="1" applyFill="1" applyAlignment="1">
      <alignment/>
    </xf>
    <xf numFmtId="0" fontId="7" fillId="0" borderId="0" xfId="0" applyFont="1" applyAlignment="1">
      <alignment horizontal="left" vertical="center"/>
    </xf>
    <xf numFmtId="0" fontId="7" fillId="40" borderId="33" xfId="0" applyFont="1" applyFill="1" applyBorder="1" applyAlignment="1">
      <alignment horizontal="left" vertical="center" wrapText="1" shrinkToFit="1"/>
    </xf>
    <xf numFmtId="0" fontId="7" fillId="40" borderId="30" xfId="0" applyFont="1" applyFill="1" applyBorder="1" applyAlignment="1">
      <alignment horizontal="left" vertical="center" wrapText="1" shrinkToFit="1"/>
    </xf>
    <xf numFmtId="0" fontId="7" fillId="40" borderId="31" xfId="0" applyFont="1" applyFill="1" applyBorder="1" applyAlignment="1">
      <alignment horizontal="left" vertical="center" wrapText="1"/>
    </xf>
    <xf numFmtId="0" fontId="7" fillId="40" borderId="33" xfId="0" applyFont="1" applyFill="1" applyBorder="1" applyAlignment="1">
      <alignment vertical="center" wrapText="1" shrinkToFit="1"/>
    </xf>
    <xf numFmtId="0" fontId="7" fillId="40" borderId="30" xfId="33" applyFont="1" applyFill="1" applyBorder="1" applyAlignment="1">
      <alignment wrapText="1" shrinkToFit="1"/>
      <protection/>
    </xf>
    <xf numFmtId="0" fontId="7" fillId="40" borderId="30" xfId="0" applyFont="1" applyFill="1" applyBorder="1" applyAlignment="1">
      <alignment vertical="center" wrapText="1" shrinkToFit="1"/>
    </xf>
    <xf numFmtId="0" fontId="7" fillId="40" borderId="29" xfId="0" applyFont="1" applyFill="1" applyBorder="1" applyAlignment="1">
      <alignment vertical="center" wrapText="1" shrinkToFit="1"/>
    </xf>
    <xf numFmtId="0" fontId="7" fillId="40" borderId="37" xfId="0" applyFont="1" applyFill="1" applyBorder="1" applyAlignment="1">
      <alignment vertical="center" wrapText="1" shrinkToFit="1"/>
    </xf>
    <xf numFmtId="0" fontId="7" fillId="40" borderId="38" xfId="0" applyFont="1" applyFill="1" applyBorder="1" applyAlignment="1">
      <alignment vertical="center" wrapText="1" shrinkToFit="1"/>
    </xf>
    <xf numFmtId="0" fontId="7" fillId="0" borderId="39"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40" xfId="0" applyFont="1" applyBorder="1" applyAlignment="1">
      <alignment shrinkToFit="1"/>
    </xf>
    <xf numFmtId="0" fontId="7" fillId="0" borderId="41" xfId="0" applyFont="1" applyBorder="1" applyAlignment="1">
      <alignment shrinkToFit="1"/>
    </xf>
    <xf numFmtId="0" fontId="7" fillId="0" borderId="42" xfId="0" applyFont="1" applyBorder="1" applyAlignment="1">
      <alignment horizontal="center" vertical="center" textRotation="180" wrapText="1"/>
    </xf>
    <xf numFmtId="0" fontId="7" fillId="0" borderId="0" xfId="0" applyNumberFormat="1" applyFont="1" applyAlignment="1">
      <alignment wrapText="1"/>
    </xf>
    <xf numFmtId="0" fontId="7" fillId="0" borderId="21" xfId="0" applyFont="1" applyBorder="1" applyAlignment="1">
      <alignment horizontal="left" vertical="center"/>
    </xf>
    <xf numFmtId="0" fontId="7" fillId="0" borderId="21" xfId="0" applyFont="1" applyBorder="1" applyAlignment="1">
      <alignment/>
    </xf>
    <xf numFmtId="0" fontId="7" fillId="0" borderId="10" xfId="0" applyFont="1" applyBorder="1" applyAlignment="1">
      <alignment horizontal="left" vertical="center" wrapText="1"/>
    </xf>
    <xf numFmtId="0" fontId="7" fillId="41" borderId="33" xfId="0" applyFont="1" applyFill="1" applyBorder="1" applyAlignment="1">
      <alignment vertical="center" wrapText="1"/>
    </xf>
    <xf numFmtId="0" fontId="12" fillId="0" borderId="11" xfId="0" applyFont="1" applyBorder="1" applyAlignment="1">
      <alignment vertical="center" wrapText="1"/>
    </xf>
    <xf numFmtId="0" fontId="7" fillId="0" borderId="12" xfId="0" applyFont="1" applyBorder="1" applyAlignment="1">
      <alignment horizontal="left" vertical="center"/>
    </xf>
    <xf numFmtId="0" fontId="7" fillId="38" borderId="14" xfId="0" applyFont="1" applyFill="1" applyBorder="1" applyAlignment="1">
      <alignment horizontal="center" vertical="center"/>
    </xf>
    <xf numFmtId="0" fontId="7" fillId="40" borderId="29" xfId="0" applyFont="1" applyFill="1" applyBorder="1" applyAlignment="1">
      <alignment vertical="center" wrapText="1"/>
    </xf>
    <xf numFmtId="0" fontId="7" fillId="42" borderId="16" xfId="0" applyFont="1" applyFill="1" applyBorder="1" applyAlignment="1">
      <alignment horizontal="center" vertical="center"/>
    </xf>
    <xf numFmtId="0" fontId="7" fillId="39" borderId="16" xfId="0" applyFont="1" applyFill="1" applyBorder="1" applyAlignment="1">
      <alignment horizontal="center" vertical="center"/>
    </xf>
    <xf numFmtId="0" fontId="7" fillId="38" borderId="16" xfId="0" applyFont="1" applyFill="1" applyBorder="1" applyAlignment="1">
      <alignment horizontal="center" vertical="center"/>
    </xf>
    <xf numFmtId="0" fontId="7" fillId="0" borderId="24" xfId="0" applyFont="1" applyBorder="1" applyAlignment="1">
      <alignment horizontal="left" vertical="center" wrapText="1"/>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43"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7" fillId="0" borderId="24" xfId="0" applyFont="1" applyBorder="1" applyAlignment="1">
      <alignment horizontal="left" vertical="center"/>
    </xf>
    <xf numFmtId="49" fontId="12" fillId="0" borderId="44" xfId="0" applyNumberFormat="1" applyFont="1" applyBorder="1" applyAlignment="1">
      <alignment horizontal="center" vertical="center" wrapText="1"/>
    </xf>
    <xf numFmtId="49" fontId="12" fillId="0" borderId="45" xfId="0" applyNumberFormat="1" applyFont="1" applyBorder="1" applyAlignment="1">
      <alignment horizontal="center" vertical="center" wrapText="1"/>
    </xf>
    <xf numFmtId="49" fontId="12" fillId="0" borderId="46" xfId="0" applyNumberFormat="1" applyFont="1" applyBorder="1" applyAlignment="1">
      <alignment horizontal="center" vertical="center" wrapText="1"/>
    </xf>
    <xf numFmtId="0" fontId="8" fillId="48" borderId="47" xfId="0" applyFont="1" applyFill="1" applyBorder="1" applyAlignment="1">
      <alignment horizontal="center" vertical="center" textRotation="180" wrapText="1"/>
    </xf>
    <xf numFmtId="0" fontId="7" fillId="48" borderId="48" xfId="0" applyFont="1" applyFill="1" applyBorder="1" applyAlignment="1">
      <alignment horizontal="center" vertical="center" textRotation="180" wrapText="1"/>
    </xf>
    <xf numFmtId="0" fontId="8" fillId="0" borderId="47" xfId="0" applyFont="1" applyBorder="1" applyAlignment="1">
      <alignment horizontal="center" vertical="center" textRotation="180" wrapText="1"/>
    </xf>
    <xf numFmtId="0" fontId="8" fillId="0" borderId="48" xfId="0" applyFont="1" applyBorder="1" applyAlignment="1">
      <alignment horizontal="center" vertical="center" textRotation="180" wrapText="1"/>
    </xf>
    <xf numFmtId="0" fontId="8" fillId="0" borderId="49" xfId="0" applyFont="1" applyBorder="1" applyAlignment="1">
      <alignment horizontal="center" vertical="center" textRotation="180" wrapText="1"/>
    </xf>
    <xf numFmtId="0" fontId="8" fillId="0" borderId="43" xfId="0" applyFont="1" applyBorder="1" applyAlignment="1">
      <alignment horizontal="center" vertical="center" textRotation="180" wrapText="1"/>
    </xf>
    <xf numFmtId="0" fontId="8" fillId="0" borderId="24" xfId="0" applyFont="1" applyBorder="1" applyAlignment="1">
      <alignment horizontal="center" vertical="center" textRotation="180" wrapText="1"/>
    </xf>
    <xf numFmtId="0" fontId="8" fillId="0" borderId="25" xfId="0" applyFont="1" applyBorder="1" applyAlignment="1">
      <alignment horizontal="center" vertical="center" textRotation="180" wrapText="1"/>
    </xf>
    <xf numFmtId="0" fontId="8" fillId="0" borderId="26" xfId="0" applyFont="1" applyBorder="1" applyAlignment="1">
      <alignment horizontal="center" vertical="center" textRotation="180" wrapText="1"/>
    </xf>
    <xf numFmtId="0" fontId="8" fillId="0" borderId="28" xfId="0" applyFont="1" applyBorder="1" applyAlignment="1">
      <alignment horizontal="center" vertical="center" textRotation="180" wrapText="1"/>
    </xf>
    <xf numFmtId="0" fontId="7" fillId="0" borderId="49" xfId="0" applyFont="1" applyBorder="1" applyAlignment="1">
      <alignment horizontal="left" vertical="center" wrapText="1" shrinkToFit="1"/>
    </xf>
    <xf numFmtId="0" fontId="7" fillId="0" borderId="50" xfId="0" applyFont="1" applyBorder="1" applyAlignment="1">
      <alignment horizontal="left" vertical="center" wrapText="1" shrinkToFit="1"/>
    </xf>
    <xf numFmtId="0" fontId="7" fillId="0" borderId="43" xfId="0" applyFont="1" applyBorder="1" applyAlignment="1">
      <alignment horizontal="left" vertical="center" wrapText="1" shrinkToFit="1"/>
    </xf>
    <xf numFmtId="0" fontId="7" fillId="33" borderId="14" xfId="0" applyNumberFormat="1" applyFont="1" applyFill="1" applyBorder="1" applyAlignment="1">
      <alignment horizontal="center" vertical="center" textRotation="180"/>
    </xf>
    <xf numFmtId="0" fontId="7" fillId="33" borderId="15" xfId="0" applyNumberFormat="1" applyFont="1" applyFill="1" applyBorder="1" applyAlignment="1">
      <alignment horizontal="center" vertical="center" textRotation="180"/>
    </xf>
    <xf numFmtId="0" fontId="7" fillId="40" borderId="36" xfId="0" applyFont="1" applyFill="1" applyBorder="1" applyAlignment="1">
      <alignment horizontal="center" vertical="center" wrapText="1"/>
    </xf>
    <xf numFmtId="0" fontId="7" fillId="40" borderId="23" xfId="0" applyFont="1" applyFill="1" applyBorder="1" applyAlignment="1">
      <alignment horizontal="center" vertical="center" wrapText="1"/>
    </xf>
    <xf numFmtId="0" fontId="7" fillId="40" borderId="51" xfId="0" applyFont="1" applyFill="1" applyBorder="1" applyAlignment="1">
      <alignment horizontal="center" vertical="center" wrapText="1"/>
    </xf>
    <xf numFmtId="0" fontId="7" fillId="49" borderId="39" xfId="0" applyFont="1" applyFill="1" applyBorder="1" applyAlignment="1">
      <alignment horizontal="center" vertical="center"/>
    </xf>
    <xf numFmtId="0" fontId="7" fillId="49" borderId="52" xfId="0" applyFont="1" applyFill="1" applyBorder="1" applyAlignment="1">
      <alignment horizontal="center" vertical="center"/>
    </xf>
    <xf numFmtId="0" fontId="7" fillId="35" borderId="15" xfId="0" applyNumberFormat="1" applyFont="1" applyFill="1" applyBorder="1" applyAlignment="1">
      <alignment horizontal="center" vertical="center" textRotation="180"/>
    </xf>
    <xf numFmtId="0" fontId="7" fillId="35" borderId="23" xfId="0" applyNumberFormat="1" applyFont="1" applyFill="1" applyBorder="1" applyAlignment="1">
      <alignment horizontal="center" vertical="center" textRotation="180"/>
    </xf>
    <xf numFmtId="0" fontId="7" fillId="35" borderId="51" xfId="0" applyNumberFormat="1" applyFont="1" applyFill="1" applyBorder="1" applyAlignment="1">
      <alignment horizontal="center" vertical="center" textRotation="180"/>
    </xf>
    <xf numFmtId="0" fontId="7" fillId="34" borderId="14" xfId="0" applyNumberFormat="1" applyFont="1" applyFill="1" applyBorder="1" applyAlignment="1">
      <alignment horizontal="center" vertical="center" textRotation="180"/>
    </xf>
    <xf numFmtId="0" fontId="7" fillId="34" borderId="15" xfId="0" applyNumberFormat="1" applyFont="1" applyFill="1" applyBorder="1" applyAlignment="1">
      <alignment horizontal="center" vertical="center" textRotation="180"/>
    </xf>
    <xf numFmtId="0" fontId="7" fillId="49" borderId="49" xfId="0" applyFont="1" applyFill="1" applyBorder="1" applyAlignment="1">
      <alignment horizontal="center" vertical="center"/>
    </xf>
    <xf numFmtId="0" fontId="7" fillId="49" borderId="50" xfId="0" applyFont="1" applyFill="1" applyBorder="1" applyAlignment="1">
      <alignment horizontal="center" vertical="center"/>
    </xf>
    <xf numFmtId="0" fontId="7" fillId="49" borderId="43" xfId="0" applyFont="1" applyFill="1" applyBorder="1" applyAlignment="1">
      <alignment horizontal="center" vertical="center"/>
    </xf>
    <xf numFmtId="0" fontId="7" fillId="49" borderId="24" xfId="0" applyFont="1" applyFill="1" applyBorder="1" applyAlignment="1">
      <alignment horizontal="center" vertical="center"/>
    </xf>
    <xf numFmtId="0" fontId="7" fillId="49" borderId="0" xfId="0" applyFont="1" applyFill="1" applyBorder="1" applyAlignment="1">
      <alignment horizontal="center" vertical="center"/>
    </xf>
    <xf numFmtId="0" fontId="7" fillId="49" borderId="25" xfId="0" applyFont="1" applyFill="1" applyBorder="1" applyAlignment="1">
      <alignment horizontal="center" vertical="center"/>
    </xf>
    <xf numFmtId="0" fontId="7" fillId="49" borderId="26" xfId="0" applyFont="1" applyFill="1" applyBorder="1" applyAlignment="1">
      <alignment horizontal="center" vertical="center"/>
    </xf>
    <xf numFmtId="0" fontId="7" fillId="49" borderId="27" xfId="0" applyFont="1" applyFill="1" applyBorder="1" applyAlignment="1">
      <alignment horizontal="center" vertical="center"/>
    </xf>
    <xf numFmtId="0" fontId="7" fillId="49" borderId="28" xfId="0" applyFont="1" applyFill="1" applyBorder="1" applyAlignment="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33" borderId="18" xfId="0" applyNumberFormat="1" applyFont="1" applyFill="1" applyBorder="1" applyAlignment="1">
      <alignment horizontal="center" vertical="center"/>
    </xf>
    <xf numFmtId="0" fontId="7" fillId="0" borderId="18" xfId="0" applyNumberFormat="1" applyFont="1" applyBorder="1" applyAlignment="1">
      <alignment horizontal="center" vertical="center"/>
    </xf>
    <xf numFmtId="0" fontId="7" fillId="0" borderId="53" xfId="0" applyNumberFormat="1" applyFont="1" applyFill="1" applyBorder="1" applyAlignment="1">
      <alignment horizontal="left" vertical="center" wrapText="1"/>
    </xf>
    <xf numFmtId="0" fontId="7" fillId="0" borderId="54" xfId="0" applyNumberFormat="1" applyFont="1" applyFill="1" applyBorder="1" applyAlignment="1">
      <alignment horizontal="left"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7" fillId="33" borderId="14" xfId="0" applyNumberFormat="1" applyFont="1" applyFill="1" applyBorder="1" applyAlignment="1">
      <alignment horizontal="center" vertical="center"/>
    </xf>
    <xf numFmtId="0" fontId="9" fillId="33" borderId="0" xfId="0" applyFont="1" applyFill="1" applyBorder="1" applyAlignment="1">
      <alignment horizontal="center" vertical="center"/>
    </xf>
    <xf numFmtId="0" fontId="7" fillId="33" borderId="0" xfId="0" applyFont="1" applyFill="1" applyAlignment="1">
      <alignment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xf>
    <xf numFmtId="0" fontId="7" fillId="0" borderId="4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8" fillId="0" borderId="27" xfId="0" applyFont="1" applyBorder="1" applyAlignment="1">
      <alignment horizontal="right" vertical="center" wrapText="1"/>
    </xf>
    <xf numFmtId="0" fontId="8" fillId="0" borderId="27" xfId="0" applyFont="1" applyBorder="1" applyAlignment="1">
      <alignment horizontal="right" vertical="center"/>
    </xf>
    <xf numFmtId="0" fontId="7" fillId="36" borderId="15" xfId="0" applyNumberFormat="1" applyFont="1" applyFill="1" applyBorder="1" applyAlignment="1">
      <alignment horizontal="center" vertical="center" textRotation="180"/>
    </xf>
    <xf numFmtId="0" fontId="7" fillId="36" borderId="23" xfId="0" applyNumberFormat="1" applyFont="1" applyFill="1" applyBorder="1" applyAlignment="1">
      <alignment horizontal="center" vertical="center" textRotation="180"/>
    </xf>
    <xf numFmtId="0" fontId="7" fillId="36" borderId="51" xfId="0" applyNumberFormat="1" applyFont="1" applyFill="1" applyBorder="1" applyAlignment="1">
      <alignment horizontal="center" vertical="center" textRotation="180"/>
    </xf>
    <xf numFmtId="0" fontId="7" fillId="37" borderId="14"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49" xfId="0" applyFont="1" applyBorder="1" applyAlignment="1">
      <alignment horizontal="left" vertical="center" shrinkToFit="1"/>
    </xf>
    <xf numFmtId="0" fontId="7" fillId="0" borderId="50"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14"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14"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6"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7" fillId="0" borderId="55" xfId="0" applyFont="1" applyBorder="1" applyAlignment="1">
      <alignment horizontal="center" vertical="center" textRotation="180"/>
    </xf>
    <xf numFmtId="0" fontId="7" fillId="0" borderId="42"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5" xfId="0" applyFont="1" applyFill="1" applyBorder="1" applyAlignment="1">
      <alignment horizontal="center" vertical="center" textRotation="180"/>
    </xf>
    <xf numFmtId="0" fontId="7" fillId="0" borderId="13"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55" xfId="0" applyFont="1" applyBorder="1" applyAlignment="1">
      <alignment horizontal="center" vertical="center" textRotation="180" wrapText="1"/>
    </xf>
    <xf numFmtId="0" fontId="8" fillId="0" borderId="13"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7" fillId="34" borderId="16" xfId="0" applyNumberFormat="1" applyFont="1" applyFill="1" applyBorder="1" applyAlignment="1">
      <alignment horizontal="center" vertical="center" textRotation="180"/>
    </xf>
    <xf numFmtId="0" fontId="7" fillId="34" borderId="11" xfId="0" applyNumberFormat="1" applyFont="1" applyFill="1" applyBorder="1" applyAlignment="1">
      <alignment horizontal="center" vertical="center" textRotation="180"/>
    </xf>
    <xf numFmtId="0" fontId="7" fillId="34" borderId="12" xfId="0" applyNumberFormat="1" applyFont="1" applyFill="1" applyBorder="1" applyAlignment="1">
      <alignment horizontal="center" vertical="center" textRotation="180"/>
    </xf>
    <xf numFmtId="0" fontId="7" fillId="0" borderId="14"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34" borderId="11" xfId="0" applyNumberFormat="1" applyFont="1" applyFill="1" applyBorder="1" applyAlignment="1">
      <alignment horizontal="center" vertical="center"/>
    </xf>
    <xf numFmtId="0" fontId="7" fillId="33" borderId="16" xfId="0" applyNumberFormat="1" applyFont="1" applyFill="1" applyBorder="1" applyAlignment="1">
      <alignment horizontal="center" vertical="center" textRotation="180"/>
    </xf>
    <xf numFmtId="0" fontId="9" fillId="33" borderId="55" xfId="0" applyFont="1" applyFill="1" applyBorder="1" applyAlignment="1">
      <alignment horizontal="center" vertical="center"/>
    </xf>
    <xf numFmtId="0" fontId="9" fillId="33" borderId="47" xfId="0" applyFont="1" applyFill="1" applyBorder="1" applyAlignment="1">
      <alignment horizontal="center" vertical="center"/>
    </xf>
    <xf numFmtId="0" fontId="12" fillId="0" borderId="57" xfId="0" applyFont="1" applyBorder="1" applyAlignment="1">
      <alignment horizontal="right" vertical="center" wrapText="1"/>
    </xf>
    <xf numFmtId="0" fontId="7" fillId="49" borderId="55" xfId="0" applyFont="1" applyFill="1" applyBorder="1" applyAlignment="1">
      <alignment horizontal="center" vertical="center"/>
    </xf>
    <xf numFmtId="0" fontId="7" fillId="40" borderId="55" xfId="0" applyFont="1" applyFill="1" applyBorder="1" applyAlignment="1">
      <alignment horizontal="center" vertical="center"/>
    </xf>
    <xf numFmtId="0" fontId="7" fillId="49" borderId="33" xfId="0" applyFont="1" applyFill="1" applyBorder="1" applyAlignment="1">
      <alignment horizontal="center" vertical="center"/>
    </xf>
    <xf numFmtId="0" fontId="7" fillId="49" borderId="13" xfId="0" applyFont="1" applyFill="1" applyBorder="1" applyAlignment="1">
      <alignment horizontal="center" vertical="center"/>
    </xf>
    <xf numFmtId="0" fontId="7" fillId="49" borderId="10" xfId="0" applyFont="1" applyFill="1" applyBorder="1" applyAlignment="1">
      <alignment horizontal="center" vertical="center"/>
    </xf>
    <xf numFmtId="0" fontId="7" fillId="0" borderId="55" xfId="0" applyNumberFormat="1" applyFont="1" applyFill="1" applyBorder="1" applyAlignment="1">
      <alignment horizontal="center" vertical="center"/>
    </xf>
    <xf numFmtId="0" fontId="7" fillId="35" borderId="30" xfId="42" applyNumberFormat="1" applyFont="1" applyFill="1" applyBorder="1" applyAlignment="1">
      <alignment horizontal="center" vertical="center" textRotation="180"/>
    </xf>
    <xf numFmtId="0" fontId="7" fillId="35" borderId="29" xfId="42" applyNumberFormat="1" applyFont="1" applyFill="1" applyBorder="1" applyAlignment="1">
      <alignment horizontal="center" vertical="center" textRotation="180"/>
    </xf>
    <xf numFmtId="0" fontId="7" fillId="36" borderId="14" xfId="0" applyNumberFormat="1" applyFont="1" applyFill="1" applyBorder="1" applyAlignment="1">
      <alignment horizontal="center" vertical="center" textRotation="180"/>
    </xf>
    <xf numFmtId="0" fontId="7" fillId="36" borderId="16" xfId="0" applyNumberFormat="1" applyFont="1" applyFill="1" applyBorder="1" applyAlignment="1">
      <alignment horizontal="center" vertical="center" textRotation="180"/>
    </xf>
    <xf numFmtId="0" fontId="7" fillId="33" borderId="11" xfId="0" applyNumberFormat="1" applyFont="1" applyFill="1" applyBorder="1" applyAlignment="1">
      <alignment horizontal="center" vertical="center"/>
    </xf>
    <xf numFmtId="0" fontId="9" fillId="6" borderId="0" xfId="0" applyFont="1" applyFill="1" applyAlignment="1">
      <alignment horizontal="center" shrinkToFit="1"/>
    </xf>
    <xf numFmtId="0" fontId="8" fillId="0" borderId="0" xfId="0" applyFont="1" applyBorder="1" applyAlignment="1">
      <alignment horizontal="right" vertical="center" wrapText="1"/>
    </xf>
    <xf numFmtId="0" fontId="7" fillId="49" borderId="30" xfId="0" applyFont="1" applyFill="1" applyBorder="1" applyAlignment="1">
      <alignment horizontal="center" vertical="center"/>
    </xf>
    <xf numFmtId="0" fontId="7" fillId="49" borderId="29" xfId="0" applyFont="1" applyFill="1" applyBorder="1" applyAlignment="1">
      <alignment horizontal="center" vertical="center"/>
    </xf>
    <xf numFmtId="0" fontId="7" fillId="40" borderId="36" xfId="0" applyFont="1" applyFill="1" applyBorder="1" applyAlignment="1">
      <alignment horizontal="center" vertical="center" shrinkToFit="1"/>
    </xf>
    <xf numFmtId="0" fontId="7" fillId="40" borderId="23" xfId="0" applyFont="1" applyFill="1" applyBorder="1" applyAlignment="1">
      <alignment horizontal="center" vertical="center" shrinkToFit="1"/>
    </xf>
    <xf numFmtId="0" fontId="7" fillId="40" borderId="51" xfId="0" applyFont="1" applyFill="1" applyBorder="1" applyAlignment="1">
      <alignment horizontal="center" vertical="center" shrinkToFit="1"/>
    </xf>
    <xf numFmtId="0" fontId="7" fillId="0" borderId="5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33" borderId="40" xfId="0" applyNumberFormat="1" applyFont="1" applyFill="1" applyBorder="1" applyAlignment="1">
      <alignment horizontal="center" vertical="center"/>
    </xf>
    <xf numFmtId="0" fontId="7" fillId="48" borderId="47" xfId="0" applyFont="1" applyFill="1" applyBorder="1" applyAlignment="1">
      <alignment horizontal="center" vertical="center"/>
    </xf>
    <xf numFmtId="0" fontId="7" fillId="48" borderId="48" xfId="0" applyFont="1" applyFill="1" applyBorder="1" applyAlignment="1">
      <alignment horizontal="center" vertical="center"/>
    </xf>
    <xf numFmtId="0" fontId="7" fillId="48" borderId="57" xfId="0" applyFont="1" applyFill="1" applyBorder="1" applyAlignment="1">
      <alignment horizontal="center" vertical="center"/>
    </xf>
    <xf numFmtId="0" fontId="7" fillId="0" borderId="58"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8" fillId="0" borderId="47" xfId="0" applyFont="1" applyBorder="1" applyAlignment="1">
      <alignment horizontal="center" vertical="center" wrapText="1"/>
    </xf>
    <xf numFmtId="0" fontId="8" fillId="0" borderId="48" xfId="0" applyFont="1" applyBorder="1" applyAlignment="1">
      <alignment/>
    </xf>
    <xf numFmtId="0" fontId="8" fillId="0" borderId="57" xfId="0" applyFont="1" applyBorder="1" applyAlignment="1">
      <alignment/>
    </xf>
    <xf numFmtId="0" fontId="7" fillId="0" borderId="58" xfId="0" applyFont="1" applyBorder="1" applyAlignment="1">
      <alignment horizontal="center"/>
    </xf>
    <xf numFmtId="0" fontId="7" fillId="0" borderId="50" xfId="0" applyFont="1" applyBorder="1" applyAlignment="1">
      <alignment horizontal="center"/>
    </xf>
    <xf numFmtId="0" fontId="7" fillId="0" borderId="43" xfId="0" applyFont="1" applyBorder="1" applyAlignment="1">
      <alignment horizontal="center"/>
    </xf>
    <xf numFmtId="0" fontId="7" fillId="0" borderId="59" xfId="0" applyFont="1" applyBorder="1" applyAlignment="1">
      <alignment horizontal="center"/>
    </xf>
    <xf numFmtId="0" fontId="7" fillId="0" borderId="0" xfId="0" applyFont="1" applyBorder="1" applyAlignment="1">
      <alignment horizontal="center"/>
    </xf>
    <xf numFmtId="0" fontId="7" fillId="0" borderId="25" xfId="0" applyFont="1" applyBorder="1" applyAlignment="1">
      <alignment horizontal="center"/>
    </xf>
    <xf numFmtId="0" fontId="7" fillId="0" borderId="60"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8" fillId="0" borderId="48" xfId="0" applyFont="1" applyBorder="1" applyAlignment="1">
      <alignment horizontal="center" vertical="center" wrapText="1" shrinkToFit="1"/>
    </xf>
    <xf numFmtId="0" fontId="7" fillId="0" borderId="48" xfId="0" applyFont="1" applyBorder="1" applyAlignment="1">
      <alignment horizontal="center" vertical="center" shrinkToFit="1"/>
    </xf>
    <xf numFmtId="0" fontId="8" fillId="0" borderId="48" xfId="0" applyFont="1" applyBorder="1" applyAlignment="1">
      <alignment horizontal="center" vertical="center" wrapText="1"/>
    </xf>
    <xf numFmtId="0" fontId="8" fillId="0" borderId="57" xfId="0" applyFont="1" applyBorder="1" applyAlignment="1">
      <alignment horizontal="center" vertical="center" wrapText="1"/>
    </xf>
    <xf numFmtId="0" fontId="7" fillId="0" borderId="58" xfId="0" applyNumberFormat="1" applyFont="1" applyFill="1" applyBorder="1" applyAlignment="1">
      <alignment horizontal="left" vertical="center" shrinkToFit="1"/>
    </xf>
    <xf numFmtId="0" fontId="7" fillId="0" borderId="50" xfId="0" applyNumberFormat="1" applyFont="1" applyFill="1" applyBorder="1" applyAlignment="1">
      <alignment horizontal="left" vertical="center" shrinkToFit="1"/>
    </xf>
    <xf numFmtId="0" fontId="7" fillId="0" borderId="43" xfId="0" applyNumberFormat="1" applyFont="1" applyFill="1" applyBorder="1" applyAlignment="1">
      <alignment horizontal="left" vertical="center" shrinkToFit="1"/>
    </xf>
    <xf numFmtId="0" fontId="7" fillId="0" borderId="59"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25" xfId="0" applyNumberFormat="1" applyFont="1" applyFill="1" applyBorder="1" applyAlignment="1">
      <alignment horizontal="left" vertical="center" shrinkToFit="1"/>
    </xf>
    <xf numFmtId="0" fontId="10" fillId="0" borderId="59" xfId="0" applyNumberFormat="1" applyFont="1" applyFill="1" applyBorder="1" applyAlignment="1">
      <alignment horizontal="left" vertical="center" shrinkToFit="1"/>
    </xf>
    <xf numFmtId="0" fontId="10" fillId="0" borderId="0" xfId="0" applyNumberFormat="1" applyFont="1" applyFill="1" applyBorder="1" applyAlignment="1">
      <alignment horizontal="left" vertical="center" shrinkToFit="1"/>
    </xf>
    <xf numFmtId="0" fontId="10" fillId="0" borderId="25" xfId="0" applyNumberFormat="1" applyFont="1" applyFill="1" applyBorder="1" applyAlignment="1">
      <alignment horizontal="left" vertical="center" shrinkToFit="1"/>
    </xf>
    <xf numFmtId="0" fontId="12" fillId="0" borderId="59" xfId="0" applyNumberFormat="1" applyFont="1" applyFill="1" applyBorder="1" applyAlignment="1">
      <alignment horizontal="left" vertical="center" wrapText="1" shrinkToFit="1"/>
    </xf>
    <xf numFmtId="0" fontId="12" fillId="0" borderId="0" xfId="0" applyNumberFormat="1" applyFont="1" applyFill="1" applyBorder="1" applyAlignment="1">
      <alignment horizontal="left" vertical="center" shrinkToFit="1"/>
    </xf>
    <xf numFmtId="0" fontId="12" fillId="0" borderId="25" xfId="0" applyNumberFormat="1" applyFont="1" applyFill="1" applyBorder="1" applyAlignment="1">
      <alignment horizontal="left" vertical="center" shrinkToFit="1"/>
    </xf>
    <xf numFmtId="0" fontId="7" fillId="0" borderId="59"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25" xfId="0" applyNumberFormat="1" applyFont="1" applyFill="1" applyBorder="1" applyAlignment="1">
      <alignment horizontal="left" vertical="center"/>
    </xf>
    <xf numFmtId="0" fontId="7" fillId="0" borderId="60" xfId="0" applyNumberFormat="1" applyFont="1" applyFill="1" applyBorder="1" applyAlignment="1">
      <alignment horizontal="left" vertical="center"/>
    </xf>
    <xf numFmtId="0" fontId="7" fillId="0" borderId="27" xfId="0" applyNumberFormat="1" applyFont="1" applyFill="1" applyBorder="1" applyAlignment="1">
      <alignment horizontal="left" vertical="center"/>
    </xf>
    <xf numFmtId="0" fontId="7" fillId="0" borderId="28" xfId="0" applyNumberFormat="1" applyFont="1" applyFill="1" applyBorder="1" applyAlignment="1">
      <alignment horizontal="left" vertical="center"/>
    </xf>
    <xf numFmtId="0" fontId="7" fillId="0" borderId="0" xfId="0" applyFont="1" applyBorder="1" applyAlignment="1">
      <alignment horizontal="left" vertical="center" wrapText="1"/>
    </xf>
    <xf numFmtId="0" fontId="7" fillId="0" borderId="24"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12" fillId="0" borderId="27" xfId="0" applyFont="1" applyBorder="1" applyAlignment="1">
      <alignment horizontal="right" vertical="center" wrapText="1"/>
    </xf>
    <xf numFmtId="0" fontId="7" fillId="40" borderId="61" xfId="0" applyFont="1" applyFill="1" applyBorder="1" applyAlignment="1">
      <alignment horizontal="center" vertical="center"/>
    </xf>
    <xf numFmtId="0" fontId="7" fillId="40" borderId="62" xfId="0" applyFont="1" applyFill="1" applyBorder="1" applyAlignment="1">
      <alignment horizontal="center" vertical="center"/>
    </xf>
    <xf numFmtId="0" fontId="7" fillId="40" borderId="63" xfId="0" applyFont="1" applyFill="1" applyBorder="1" applyAlignment="1">
      <alignment horizontal="center" vertical="center"/>
    </xf>
    <xf numFmtId="0" fontId="7" fillId="0" borderId="49" xfId="0" applyFont="1" applyBorder="1" applyAlignment="1">
      <alignment horizontal="center" vertical="center" textRotation="180" wrapText="1"/>
    </xf>
    <xf numFmtId="0" fontId="7" fillId="0" borderId="50" xfId="0" applyFont="1" applyBorder="1" applyAlignment="1">
      <alignment horizontal="center" vertical="center" textRotation="180"/>
    </xf>
    <xf numFmtId="0" fontId="7" fillId="0" borderId="43" xfId="0" applyFont="1" applyBorder="1" applyAlignment="1">
      <alignment horizontal="center" vertical="center" textRotation="180"/>
    </xf>
    <xf numFmtId="0" fontId="7" fillId="0" borderId="24" xfId="0" applyFont="1" applyBorder="1" applyAlignment="1">
      <alignment horizontal="center" vertical="center" textRotation="180"/>
    </xf>
    <xf numFmtId="0" fontId="7" fillId="0" borderId="0" xfId="0" applyFont="1" applyBorder="1" applyAlignment="1">
      <alignment horizontal="center" vertical="center" textRotation="180"/>
    </xf>
    <xf numFmtId="0" fontId="7" fillId="0" borderId="25" xfId="0" applyFont="1" applyBorder="1" applyAlignment="1">
      <alignment horizontal="center" vertical="center" textRotation="180"/>
    </xf>
    <xf numFmtId="0" fontId="7" fillId="0" borderId="26" xfId="0" applyFont="1" applyBorder="1" applyAlignment="1">
      <alignment horizontal="center" vertical="center" textRotation="180"/>
    </xf>
    <xf numFmtId="0" fontId="7" fillId="0" borderId="27" xfId="0" applyFont="1" applyBorder="1" applyAlignment="1">
      <alignment horizontal="center" vertical="center" textRotation="180"/>
    </xf>
    <xf numFmtId="0" fontId="7" fillId="0" borderId="28" xfId="0" applyFont="1" applyBorder="1" applyAlignment="1">
      <alignment horizontal="center" vertical="center" textRotation="180"/>
    </xf>
    <xf numFmtId="0" fontId="7" fillId="0" borderId="49" xfId="0" applyFont="1" applyBorder="1" applyAlignment="1">
      <alignment horizontal="center" vertical="center" textRotation="180"/>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9" xfId="0" applyFont="1" applyFill="1" applyBorder="1" applyAlignment="1">
      <alignment horizontal="center" vertical="center" textRotation="180" wrapText="1"/>
    </xf>
    <xf numFmtId="0" fontId="7" fillId="0" borderId="50" xfId="0" applyFont="1" applyBorder="1" applyAlignment="1">
      <alignment horizontal="center" vertical="center" textRotation="180" wrapText="1"/>
    </xf>
    <xf numFmtId="0" fontId="7" fillId="0" borderId="43" xfId="0" applyFont="1" applyBorder="1" applyAlignment="1">
      <alignment horizontal="center" vertical="center" textRotation="180" wrapText="1"/>
    </xf>
    <xf numFmtId="0" fontId="7" fillId="0" borderId="24" xfId="0" applyFont="1" applyBorder="1" applyAlignment="1">
      <alignment horizontal="center" vertical="center" textRotation="180" wrapText="1"/>
    </xf>
    <xf numFmtId="0" fontId="7" fillId="0" borderId="0" xfId="0" applyFont="1" applyBorder="1" applyAlignment="1">
      <alignment horizontal="center" vertical="center" textRotation="180" wrapText="1"/>
    </xf>
    <xf numFmtId="0" fontId="7" fillId="0" borderId="25" xfId="0" applyFont="1" applyBorder="1" applyAlignment="1">
      <alignment horizontal="center" vertical="center" textRotation="180" wrapText="1"/>
    </xf>
    <xf numFmtId="0" fontId="7" fillId="0" borderId="26" xfId="0" applyFont="1" applyBorder="1" applyAlignment="1">
      <alignment horizontal="center" vertical="center" textRotation="180" wrapText="1"/>
    </xf>
    <xf numFmtId="0" fontId="7" fillId="0" borderId="27" xfId="0" applyFont="1" applyBorder="1" applyAlignment="1">
      <alignment horizontal="center" vertical="center" textRotation="180" wrapText="1"/>
    </xf>
    <xf numFmtId="0" fontId="7" fillId="0" borderId="28" xfId="0" applyFont="1" applyBorder="1" applyAlignment="1">
      <alignment horizontal="center" vertical="center" textRotation="180" wrapText="1"/>
    </xf>
    <xf numFmtId="0" fontId="7" fillId="0" borderId="24"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43" xfId="0" applyFont="1" applyBorder="1" applyAlignment="1">
      <alignment horizontal="center" textRotation="180"/>
    </xf>
    <xf numFmtId="0" fontId="7" fillId="0" borderId="25" xfId="0" applyFont="1" applyBorder="1" applyAlignment="1">
      <alignment horizontal="center" textRotation="180"/>
    </xf>
    <xf numFmtId="0" fontId="7" fillId="0" borderId="24" xfId="0" applyFont="1" applyBorder="1" applyAlignment="1">
      <alignment horizontal="center" textRotation="180"/>
    </xf>
    <xf numFmtId="0" fontId="7" fillId="0" borderId="26" xfId="0" applyFont="1" applyBorder="1" applyAlignment="1">
      <alignment horizontal="center" textRotation="180"/>
    </xf>
    <xf numFmtId="0" fontId="7" fillId="0" borderId="28" xfId="0" applyFont="1" applyBorder="1" applyAlignment="1">
      <alignment horizontal="center" textRotation="180"/>
    </xf>
    <xf numFmtId="0" fontId="7" fillId="33" borderId="15" xfId="0" applyNumberFormat="1" applyFont="1" applyFill="1" applyBorder="1" applyAlignment="1">
      <alignment vertical="top" textRotation="255"/>
    </xf>
    <xf numFmtId="0" fontId="7" fillId="33" borderId="51" xfId="0" applyNumberFormat="1" applyFont="1" applyFill="1" applyBorder="1" applyAlignment="1">
      <alignment vertical="top" textRotation="255"/>
    </xf>
    <xf numFmtId="0" fontId="7" fillId="42" borderId="15" xfId="0" applyNumberFormat="1" applyFont="1" applyFill="1" applyBorder="1" applyAlignment="1">
      <alignment horizontal="center" vertical="center" textRotation="255"/>
    </xf>
    <xf numFmtId="0" fontId="7" fillId="42" borderId="23" xfId="0" applyNumberFormat="1" applyFont="1" applyFill="1" applyBorder="1" applyAlignment="1">
      <alignment horizontal="center" vertical="center" textRotation="255"/>
    </xf>
    <xf numFmtId="0" fontId="7" fillId="42" borderId="51" xfId="0" applyNumberFormat="1" applyFont="1" applyFill="1" applyBorder="1" applyAlignment="1">
      <alignment horizontal="center" vertical="center" textRotation="255"/>
    </xf>
    <xf numFmtId="0" fontId="7" fillId="36" borderId="15" xfId="0" applyNumberFormat="1" applyFont="1" applyFill="1" applyBorder="1" applyAlignment="1">
      <alignment horizontal="center" vertical="center" textRotation="255"/>
    </xf>
    <xf numFmtId="0" fontId="7" fillId="36" borderId="23" xfId="0" applyNumberFormat="1" applyFont="1" applyFill="1" applyBorder="1" applyAlignment="1">
      <alignment horizontal="center" vertical="center" textRotation="255"/>
    </xf>
    <xf numFmtId="0" fontId="7" fillId="36" borderId="51" xfId="0" applyNumberFormat="1" applyFont="1" applyFill="1" applyBorder="1" applyAlignment="1">
      <alignment horizontal="center" vertical="center" textRotation="255"/>
    </xf>
    <xf numFmtId="0" fontId="7" fillId="33" borderId="64" xfId="0" applyNumberFormat="1" applyFont="1" applyFill="1" applyBorder="1" applyAlignment="1">
      <alignment horizontal="center" vertical="center"/>
    </xf>
    <xf numFmtId="0" fontId="7" fillId="0" borderId="64"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34" borderId="15" xfId="0" applyNumberFormat="1" applyFont="1" applyFill="1" applyBorder="1" applyAlignment="1">
      <alignment vertical="top" textRotation="255"/>
    </xf>
    <xf numFmtId="0" fontId="7" fillId="34" borderId="51" xfId="0" applyNumberFormat="1" applyFont="1" applyFill="1" applyBorder="1" applyAlignment="1">
      <alignment vertical="top" textRotation="255"/>
    </xf>
    <xf numFmtId="0" fontId="7" fillId="34" borderId="40"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7" fillId="33" borderId="17" xfId="0" applyNumberFormat="1" applyFont="1" applyFill="1" applyBorder="1" applyAlignment="1">
      <alignment horizontal="center" vertical="center"/>
    </xf>
    <xf numFmtId="0" fontId="9" fillId="33" borderId="0" xfId="0" applyFont="1" applyFill="1" applyBorder="1" applyAlignment="1">
      <alignment horizontal="center"/>
    </xf>
    <xf numFmtId="0" fontId="8" fillId="0" borderId="27" xfId="0" applyFont="1" applyBorder="1" applyAlignment="1">
      <alignment horizontal="right" wrapText="1"/>
    </xf>
    <xf numFmtId="0" fontId="7" fillId="49" borderId="49" xfId="0" applyFont="1" applyFill="1" applyBorder="1" applyAlignment="1">
      <alignment horizontal="center" vertical="center" textRotation="180"/>
    </xf>
    <xf numFmtId="0" fontId="7" fillId="49" borderId="65" xfId="0" applyFont="1" applyFill="1" applyBorder="1" applyAlignment="1">
      <alignment horizontal="center" vertical="center" textRotation="180"/>
    </xf>
    <xf numFmtId="0" fontId="7" fillId="49" borderId="24" xfId="0" applyFont="1" applyFill="1" applyBorder="1" applyAlignment="1">
      <alignment horizontal="center" vertical="center" textRotation="180"/>
    </xf>
    <xf numFmtId="0" fontId="7" fillId="49" borderId="31" xfId="0" applyFont="1" applyFill="1" applyBorder="1" applyAlignment="1">
      <alignment horizontal="center" vertical="center" textRotation="180"/>
    </xf>
    <xf numFmtId="0" fontId="7" fillId="49" borderId="26" xfId="0" applyFont="1" applyFill="1" applyBorder="1" applyAlignment="1">
      <alignment horizontal="center" vertical="center" textRotation="180"/>
    </xf>
    <xf numFmtId="0" fontId="7" fillId="49" borderId="66" xfId="0" applyFont="1" applyFill="1" applyBorder="1" applyAlignment="1">
      <alignment horizontal="center" vertical="center" textRotation="180"/>
    </xf>
    <xf numFmtId="0" fontId="7" fillId="40" borderId="36" xfId="0" applyFont="1" applyFill="1" applyBorder="1" applyAlignment="1">
      <alignment horizontal="center" vertical="center"/>
    </xf>
    <xf numFmtId="0" fontId="7" fillId="40" borderId="23" xfId="0" applyFont="1" applyFill="1" applyBorder="1" applyAlignment="1">
      <alignment horizontal="center" vertical="center"/>
    </xf>
    <xf numFmtId="0" fontId="7" fillId="40" borderId="51" xfId="0" applyFont="1" applyFill="1" applyBorder="1" applyAlignment="1">
      <alignment horizontal="center" vertical="center"/>
    </xf>
    <xf numFmtId="0" fontId="7" fillId="0" borderId="59" xfId="0" applyNumberFormat="1" applyFont="1" applyFill="1" applyBorder="1" applyAlignment="1">
      <alignment horizontal="center" vertical="center"/>
    </xf>
    <xf numFmtId="0" fontId="7" fillId="0" borderId="60" xfId="0" applyNumberFormat="1" applyFont="1" applyFill="1" applyBorder="1" applyAlignment="1">
      <alignment horizontal="center" vertical="center"/>
    </xf>
    <xf numFmtId="0" fontId="8" fillId="0" borderId="59"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7" fillId="0" borderId="59"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8" fillId="0" borderId="60" xfId="0" applyFont="1" applyFill="1" applyBorder="1" applyAlignment="1">
      <alignment horizontal="center"/>
    </xf>
    <xf numFmtId="0" fontId="8" fillId="0" borderId="28" xfId="0" applyFont="1" applyFill="1" applyBorder="1" applyAlignment="1">
      <alignment horizontal="center"/>
    </xf>
    <xf numFmtId="0" fontId="7" fillId="0" borderId="25" xfId="0" applyFont="1" applyBorder="1" applyAlignment="1">
      <alignment horizontal="left" vertical="center" wrapText="1" shrinkToFi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8" fillId="0" borderId="60" xfId="0" applyNumberFormat="1" applyFont="1" applyFill="1" applyBorder="1" applyAlignment="1">
      <alignment horizontal="center" vertical="center"/>
    </xf>
    <xf numFmtId="0" fontId="8" fillId="0" borderId="28" xfId="0" applyNumberFormat="1" applyFont="1" applyFill="1" applyBorder="1" applyAlignment="1">
      <alignment horizontal="center" vertical="center"/>
    </xf>
    <xf numFmtId="0" fontId="8" fillId="0" borderId="59" xfId="0" applyFont="1" applyFill="1" applyBorder="1" applyAlignment="1">
      <alignment horizontal="left" vertical="center"/>
    </xf>
    <xf numFmtId="0" fontId="8" fillId="0" borderId="25" xfId="0" applyFont="1" applyFill="1" applyBorder="1" applyAlignment="1">
      <alignment horizontal="left" vertical="center"/>
    </xf>
    <xf numFmtId="0" fontId="8" fillId="0" borderId="59" xfId="0" applyNumberFormat="1" applyFont="1" applyFill="1" applyBorder="1" applyAlignment="1">
      <alignment horizontal="center" vertical="center" wrapText="1"/>
    </xf>
    <xf numFmtId="0" fontId="8" fillId="0" borderId="59" xfId="0" applyFont="1" applyFill="1" applyBorder="1" applyAlignment="1">
      <alignment horizontal="center"/>
    </xf>
    <xf numFmtId="0" fontId="8" fillId="0" borderId="25" xfId="0" applyFont="1" applyFill="1" applyBorder="1" applyAlignment="1">
      <alignment horizontal="center"/>
    </xf>
    <xf numFmtId="0" fontId="7" fillId="0" borderId="26" xfId="0" applyFont="1" applyBorder="1" applyAlignment="1">
      <alignment horizontal="left" vertical="center" wrapText="1"/>
    </xf>
    <xf numFmtId="0" fontId="17" fillId="0" borderId="42" xfId="0" applyFont="1" applyBorder="1" applyAlignment="1">
      <alignment horizontal="center" vertical="center" textRotation="180" wrapText="1"/>
    </xf>
    <xf numFmtId="0" fontId="17" fillId="0" borderId="54" xfId="0" applyFont="1" applyBorder="1" applyAlignment="1">
      <alignment horizontal="center" vertical="center" textRotation="180" wrapText="1"/>
    </xf>
    <xf numFmtId="0" fontId="17" fillId="0" borderId="56" xfId="0" applyFont="1" applyBorder="1" applyAlignment="1">
      <alignment horizontal="center" vertical="center" textRotation="180" wrapText="1"/>
    </xf>
    <xf numFmtId="0" fontId="8" fillId="0" borderId="58" xfId="0" applyFont="1" applyBorder="1" applyAlignment="1">
      <alignment horizontal="center" vertical="center"/>
    </xf>
    <xf numFmtId="0" fontId="8" fillId="0" borderId="43" xfId="0" applyFont="1" applyBorder="1" applyAlignment="1">
      <alignment horizontal="center" vertical="center"/>
    </xf>
    <xf numFmtId="0" fontId="8" fillId="0" borderId="60" xfId="0" applyNumberFormat="1" applyFont="1" applyFill="1" applyBorder="1" applyAlignment="1">
      <alignment horizontal="center" vertical="center" wrapText="1"/>
    </xf>
    <xf numFmtId="0" fontId="7" fillId="0" borderId="61" xfId="0" applyFont="1" applyBorder="1" applyAlignment="1">
      <alignment horizontal="center" vertical="center" textRotation="180" wrapText="1"/>
    </xf>
    <xf numFmtId="0" fontId="7" fillId="0" borderId="62" xfId="0" applyFont="1" applyBorder="1" applyAlignment="1">
      <alignment horizontal="center" vertical="center" textRotation="180" wrapText="1"/>
    </xf>
    <xf numFmtId="0" fontId="7" fillId="0" borderId="63" xfId="0" applyFont="1" applyBorder="1" applyAlignment="1">
      <alignment horizontal="center" vertical="center" textRotation="180" wrapText="1"/>
    </xf>
    <xf numFmtId="0" fontId="14" fillId="0" borderId="42" xfId="0" applyFont="1" applyBorder="1" applyAlignment="1">
      <alignment vertical="center" textRotation="180" wrapText="1"/>
    </xf>
    <xf numFmtId="0" fontId="14" fillId="0" borderId="54" xfId="0" applyFont="1" applyBorder="1" applyAlignment="1">
      <alignment vertical="center" textRotation="180" wrapText="1"/>
    </xf>
    <xf numFmtId="0" fontId="14" fillId="0" borderId="56" xfId="0" applyFont="1" applyBorder="1" applyAlignment="1">
      <alignment vertical="center" textRotation="180" wrapText="1"/>
    </xf>
    <xf numFmtId="0" fontId="8" fillId="0" borderId="42" xfId="0" applyFont="1" applyBorder="1" applyAlignment="1">
      <alignment horizontal="center" vertical="center" textRotation="180" wrapText="1"/>
    </xf>
    <xf numFmtId="0" fontId="8" fillId="0" borderId="54" xfId="0" applyFont="1" applyBorder="1" applyAlignment="1">
      <alignment horizontal="center" vertical="center" textRotation="180" wrapText="1"/>
    </xf>
    <xf numFmtId="0" fontId="8" fillId="0" borderId="56" xfId="0" applyFont="1" applyBorder="1" applyAlignment="1">
      <alignment horizontal="center" vertical="center" textRotation="180" wrapText="1"/>
    </xf>
    <xf numFmtId="0" fontId="7" fillId="0" borderId="67" xfId="0" applyFont="1" applyBorder="1" applyAlignment="1">
      <alignment vertical="center"/>
    </xf>
    <xf numFmtId="0" fontId="7" fillId="0" borderId="40" xfId="0" applyFont="1" applyBorder="1" applyAlignment="1">
      <alignment horizontal="left" vertical="center" wrapText="1"/>
    </xf>
    <xf numFmtId="0" fontId="7" fillId="0" borderId="68" xfId="0" applyFont="1" applyBorder="1" applyAlignment="1">
      <alignment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7國事系科目學分表" xfId="33"/>
    <cellStyle name="一般_Sheet1" xfId="34"/>
    <cellStyle name="Comma" xfId="35"/>
    <cellStyle name="Comma [0]" xfId="36"/>
    <cellStyle name="Followed Hyperlink" xfId="37"/>
    <cellStyle name="中等" xfId="38"/>
    <cellStyle name="合計" xfId="39"/>
    <cellStyle name="好" xfId="40"/>
    <cellStyle name="Percent" xfId="41"/>
    <cellStyle name="百分比 2"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51"/>
  <sheetViews>
    <sheetView tabSelected="1" zoomScaleSheetLayoutView="90" zoomScalePageLayoutView="0" workbookViewId="0" topLeftCell="A1">
      <selection activeCell="D4" sqref="D4:D8"/>
    </sheetView>
  </sheetViews>
  <sheetFormatPr defaultColWidth="9.00390625" defaultRowHeight="16.5"/>
  <cols>
    <col min="1" max="2" width="4.875" style="83" customWidth="1"/>
    <col min="3" max="3" width="4.625" style="83" customWidth="1"/>
    <col min="4" max="4" width="40.00390625" style="179" customWidth="1"/>
    <col min="5" max="14" width="6.25390625" style="104" customWidth="1"/>
    <col min="15" max="15" width="28.75390625" style="104" customWidth="1"/>
    <col min="16" max="16384" width="9.00390625" style="83" customWidth="1"/>
  </cols>
  <sheetData>
    <row r="1" spans="1:15" s="56" customFormat="1" ht="18" customHeight="1">
      <c r="A1" s="252" t="s">
        <v>338</v>
      </c>
      <c r="B1" s="252"/>
      <c r="C1" s="252"/>
      <c r="D1" s="252"/>
      <c r="E1" s="252"/>
      <c r="F1" s="252"/>
      <c r="G1" s="252"/>
      <c r="H1" s="252"/>
      <c r="I1" s="252"/>
      <c r="J1" s="252"/>
      <c r="K1" s="252"/>
      <c r="L1" s="252"/>
      <c r="M1" s="252"/>
      <c r="N1" s="253"/>
      <c r="O1" s="253"/>
    </row>
    <row r="2" spans="1:15" s="56" customFormat="1" ht="18" customHeight="1">
      <c r="A2" s="252"/>
      <c r="B2" s="252"/>
      <c r="C2" s="252"/>
      <c r="D2" s="252"/>
      <c r="E2" s="252"/>
      <c r="F2" s="252"/>
      <c r="G2" s="252"/>
      <c r="H2" s="252"/>
      <c r="I2" s="252"/>
      <c r="J2" s="252"/>
      <c r="K2" s="252"/>
      <c r="L2" s="252"/>
      <c r="M2" s="252"/>
      <c r="N2" s="253"/>
      <c r="O2" s="253"/>
    </row>
    <row r="3" spans="1:15" ht="30" customHeight="1" thickBot="1">
      <c r="A3" s="263" t="s">
        <v>142</v>
      </c>
      <c r="B3" s="264"/>
      <c r="C3" s="264"/>
      <c r="D3" s="264"/>
      <c r="E3" s="264"/>
      <c r="F3" s="264"/>
      <c r="G3" s="264"/>
      <c r="H3" s="264"/>
      <c r="I3" s="264"/>
      <c r="J3" s="264"/>
      <c r="K3" s="264"/>
      <c r="L3" s="264"/>
      <c r="M3" s="264"/>
      <c r="N3" s="264"/>
      <c r="O3" s="264"/>
    </row>
    <row r="4" spans="1:15" ht="26.25" customHeight="1">
      <c r="A4" s="226" t="s">
        <v>140</v>
      </c>
      <c r="B4" s="227"/>
      <c r="C4" s="228"/>
      <c r="D4" s="216" t="s">
        <v>337</v>
      </c>
      <c r="E4" s="219" t="s">
        <v>138</v>
      </c>
      <c r="F4" s="220"/>
      <c r="G4" s="220"/>
      <c r="H4" s="220"/>
      <c r="I4" s="220"/>
      <c r="J4" s="220"/>
      <c r="K4" s="220"/>
      <c r="L4" s="220"/>
      <c r="M4" s="220"/>
      <c r="N4" s="220"/>
      <c r="O4" s="194" t="s">
        <v>137</v>
      </c>
    </row>
    <row r="5" spans="1:15" ht="26.25" customHeight="1">
      <c r="A5" s="229"/>
      <c r="B5" s="230"/>
      <c r="C5" s="231"/>
      <c r="D5" s="217"/>
      <c r="E5" s="221" t="s">
        <v>136</v>
      </c>
      <c r="F5" s="265" t="s">
        <v>135</v>
      </c>
      <c r="G5" s="238" t="s">
        <v>336</v>
      </c>
      <c r="H5" s="238"/>
      <c r="I5" s="239"/>
      <c r="J5" s="239"/>
      <c r="K5" s="238" t="s">
        <v>335</v>
      </c>
      <c r="L5" s="238"/>
      <c r="M5" s="239"/>
      <c r="N5" s="239"/>
      <c r="O5" s="195"/>
    </row>
    <row r="6" spans="1:15" ht="26.25" customHeight="1">
      <c r="A6" s="229"/>
      <c r="B6" s="230"/>
      <c r="C6" s="231"/>
      <c r="D6" s="217"/>
      <c r="E6" s="222"/>
      <c r="F6" s="266"/>
      <c r="G6" s="251" t="s">
        <v>134</v>
      </c>
      <c r="H6" s="251"/>
      <c r="I6" s="268" t="s">
        <v>133</v>
      </c>
      <c r="J6" s="268"/>
      <c r="K6" s="251" t="s">
        <v>134</v>
      </c>
      <c r="L6" s="251"/>
      <c r="M6" s="268" t="s">
        <v>133</v>
      </c>
      <c r="N6" s="268"/>
      <c r="O6" s="195"/>
    </row>
    <row r="7" spans="1:15" ht="26.25" customHeight="1">
      <c r="A7" s="229"/>
      <c r="B7" s="230"/>
      <c r="C7" s="231"/>
      <c r="D7" s="217"/>
      <c r="E7" s="222"/>
      <c r="F7" s="266"/>
      <c r="G7" s="214" t="s">
        <v>132</v>
      </c>
      <c r="H7" s="214" t="s">
        <v>131</v>
      </c>
      <c r="I7" s="224" t="s">
        <v>132</v>
      </c>
      <c r="J7" s="224" t="s">
        <v>131</v>
      </c>
      <c r="K7" s="214" t="s">
        <v>132</v>
      </c>
      <c r="L7" s="214" t="s">
        <v>131</v>
      </c>
      <c r="M7" s="224" t="s">
        <v>132</v>
      </c>
      <c r="N7" s="224" t="s">
        <v>131</v>
      </c>
      <c r="O7" s="195"/>
    </row>
    <row r="8" spans="1:15" ht="26.25" customHeight="1" thickBot="1">
      <c r="A8" s="232"/>
      <c r="B8" s="233"/>
      <c r="C8" s="234"/>
      <c r="D8" s="218"/>
      <c r="E8" s="223"/>
      <c r="F8" s="267"/>
      <c r="G8" s="215"/>
      <c r="H8" s="215"/>
      <c r="I8" s="225"/>
      <c r="J8" s="225"/>
      <c r="K8" s="215"/>
      <c r="L8" s="215"/>
      <c r="M8" s="225"/>
      <c r="N8" s="225"/>
      <c r="O8" s="196"/>
    </row>
    <row r="9" spans="1:15" s="56" customFormat="1" ht="30" customHeight="1">
      <c r="A9" s="254" t="s">
        <v>130</v>
      </c>
      <c r="B9" s="255"/>
      <c r="C9" s="256"/>
      <c r="D9" s="183" t="s">
        <v>334</v>
      </c>
      <c r="E9" s="11">
        <v>4</v>
      </c>
      <c r="F9" s="12">
        <v>4</v>
      </c>
      <c r="G9" s="4">
        <v>2</v>
      </c>
      <c r="H9" s="4">
        <v>2</v>
      </c>
      <c r="I9" s="5">
        <v>2</v>
      </c>
      <c r="J9" s="5">
        <v>2</v>
      </c>
      <c r="K9" s="13"/>
      <c r="L9" s="13"/>
      <c r="M9" s="5"/>
      <c r="N9" s="5"/>
      <c r="O9" s="1"/>
    </row>
    <row r="10" spans="1:15" s="56" customFormat="1" ht="30" customHeight="1">
      <c r="A10" s="257"/>
      <c r="B10" s="258"/>
      <c r="C10" s="259"/>
      <c r="D10" s="72" t="s">
        <v>333</v>
      </c>
      <c r="E10" s="14">
        <v>2</v>
      </c>
      <c r="F10" s="15">
        <v>2</v>
      </c>
      <c r="G10" s="6">
        <v>2</v>
      </c>
      <c r="H10" s="6">
        <v>2</v>
      </c>
      <c r="I10" s="7"/>
      <c r="J10" s="7"/>
      <c r="K10" s="16"/>
      <c r="L10" s="16"/>
      <c r="M10" s="7"/>
      <c r="N10" s="7"/>
      <c r="O10" s="2"/>
    </row>
    <row r="11" spans="1:15" s="56" customFormat="1" ht="30" customHeight="1">
      <c r="A11" s="257"/>
      <c r="B11" s="258"/>
      <c r="C11" s="259"/>
      <c r="D11" s="72" t="s">
        <v>332</v>
      </c>
      <c r="E11" s="14">
        <v>2</v>
      </c>
      <c r="F11" s="15">
        <v>2</v>
      </c>
      <c r="G11" s="6"/>
      <c r="H11" s="6"/>
      <c r="I11" s="7">
        <v>2</v>
      </c>
      <c r="J11" s="7">
        <v>2</v>
      </c>
      <c r="K11" s="16"/>
      <c r="L11" s="16"/>
      <c r="M11" s="7"/>
      <c r="N11" s="7"/>
      <c r="O11" s="2"/>
    </row>
    <row r="12" spans="1:15" s="56" customFormat="1" ht="30" customHeight="1">
      <c r="A12" s="257"/>
      <c r="B12" s="258"/>
      <c r="C12" s="259"/>
      <c r="D12" s="72" t="s">
        <v>331</v>
      </c>
      <c r="E12" s="14">
        <v>0</v>
      </c>
      <c r="F12" s="15">
        <v>4</v>
      </c>
      <c r="G12" s="6">
        <v>0</v>
      </c>
      <c r="H12" s="6">
        <v>2</v>
      </c>
      <c r="I12" s="7">
        <v>0</v>
      </c>
      <c r="J12" s="7">
        <v>2</v>
      </c>
      <c r="K12" s="16"/>
      <c r="L12" s="16"/>
      <c r="M12" s="7"/>
      <c r="N12" s="7"/>
      <c r="O12" s="2"/>
    </row>
    <row r="13" spans="1:15" s="56" customFormat="1" ht="30" customHeight="1">
      <c r="A13" s="257"/>
      <c r="B13" s="258"/>
      <c r="C13" s="259"/>
      <c r="D13" s="72" t="s">
        <v>330</v>
      </c>
      <c r="E13" s="14">
        <v>2</v>
      </c>
      <c r="F13" s="15">
        <v>2</v>
      </c>
      <c r="G13" s="6">
        <v>2</v>
      </c>
      <c r="H13" s="6">
        <v>2</v>
      </c>
      <c r="I13" s="7">
        <v>2</v>
      </c>
      <c r="J13" s="7">
        <v>2</v>
      </c>
      <c r="K13" s="16">
        <v>2</v>
      </c>
      <c r="L13" s="16">
        <v>2</v>
      </c>
      <c r="M13" s="7"/>
      <c r="N13" s="7"/>
      <c r="O13" s="240" t="s">
        <v>329</v>
      </c>
    </row>
    <row r="14" spans="1:15" s="56" customFormat="1" ht="30" customHeight="1">
      <c r="A14" s="257"/>
      <c r="B14" s="258"/>
      <c r="C14" s="259"/>
      <c r="D14" s="72" t="s">
        <v>328</v>
      </c>
      <c r="E14" s="14">
        <v>2</v>
      </c>
      <c r="F14" s="15">
        <v>2</v>
      </c>
      <c r="G14" s="6">
        <v>2</v>
      </c>
      <c r="H14" s="6">
        <v>2</v>
      </c>
      <c r="I14" s="7">
        <v>2</v>
      </c>
      <c r="J14" s="7">
        <v>2</v>
      </c>
      <c r="K14" s="16">
        <v>2</v>
      </c>
      <c r="L14" s="16">
        <v>2</v>
      </c>
      <c r="M14" s="7"/>
      <c r="N14" s="7"/>
      <c r="O14" s="241"/>
    </row>
    <row r="15" spans="1:15" s="56" customFormat="1" ht="30" customHeight="1">
      <c r="A15" s="257"/>
      <c r="B15" s="258"/>
      <c r="C15" s="259"/>
      <c r="D15" s="72" t="s">
        <v>327</v>
      </c>
      <c r="E15" s="14">
        <v>2</v>
      </c>
      <c r="F15" s="15">
        <v>2</v>
      </c>
      <c r="G15" s="6">
        <v>2</v>
      </c>
      <c r="H15" s="6">
        <v>2</v>
      </c>
      <c r="I15" s="7">
        <v>2</v>
      </c>
      <c r="J15" s="7">
        <v>2</v>
      </c>
      <c r="K15" s="16">
        <v>2</v>
      </c>
      <c r="L15" s="16">
        <v>2</v>
      </c>
      <c r="M15" s="7"/>
      <c r="N15" s="7"/>
      <c r="O15" s="241"/>
    </row>
    <row r="16" spans="1:15" s="56" customFormat="1" ht="30" customHeight="1" thickBot="1">
      <c r="A16" s="260"/>
      <c r="B16" s="261"/>
      <c r="C16" s="262"/>
      <c r="D16" s="71" t="s">
        <v>121</v>
      </c>
      <c r="E16" s="17">
        <f aca="true" t="shared" si="0" ref="E16:L16">SUM(E9:E15)</f>
        <v>14</v>
      </c>
      <c r="F16" s="18">
        <f t="shared" si="0"/>
        <v>18</v>
      </c>
      <c r="G16" s="19">
        <f t="shared" si="0"/>
        <v>10</v>
      </c>
      <c r="H16" s="19">
        <f t="shared" si="0"/>
        <v>12</v>
      </c>
      <c r="I16" s="20">
        <f t="shared" si="0"/>
        <v>10</v>
      </c>
      <c r="J16" s="20">
        <f t="shared" si="0"/>
        <v>12</v>
      </c>
      <c r="K16" s="19">
        <f t="shared" si="0"/>
        <v>6</v>
      </c>
      <c r="L16" s="19">
        <f t="shared" si="0"/>
        <v>6</v>
      </c>
      <c r="M16" s="20"/>
      <c r="N16" s="20"/>
      <c r="O16" s="3"/>
    </row>
    <row r="17" spans="1:15" s="56" customFormat="1" ht="30" customHeight="1" thickBot="1">
      <c r="A17" s="198" t="s">
        <v>326</v>
      </c>
      <c r="B17" s="199"/>
      <c r="C17" s="200"/>
      <c r="D17" s="72" t="s">
        <v>325</v>
      </c>
      <c r="E17" s="68">
        <v>3</v>
      </c>
      <c r="F17" s="58">
        <v>3</v>
      </c>
      <c r="G17" s="69"/>
      <c r="H17" s="69"/>
      <c r="I17" s="70"/>
      <c r="J17" s="70"/>
      <c r="K17" s="69"/>
      <c r="L17" s="69"/>
      <c r="M17" s="70">
        <v>3</v>
      </c>
      <c r="N17" s="70">
        <v>3</v>
      </c>
      <c r="O17" s="184" t="s">
        <v>324</v>
      </c>
    </row>
    <row r="18" spans="1:15" s="56" customFormat="1" ht="30" customHeight="1">
      <c r="A18" s="242" t="s">
        <v>323</v>
      </c>
      <c r="B18" s="243"/>
      <c r="C18" s="244"/>
      <c r="D18" s="183" t="s">
        <v>322</v>
      </c>
      <c r="E18" s="11">
        <v>4</v>
      </c>
      <c r="F18" s="12">
        <v>4</v>
      </c>
      <c r="G18" s="4">
        <v>2</v>
      </c>
      <c r="H18" s="4">
        <v>2</v>
      </c>
      <c r="I18" s="5">
        <v>2</v>
      </c>
      <c r="J18" s="5">
        <v>2</v>
      </c>
      <c r="K18" s="4"/>
      <c r="L18" s="4"/>
      <c r="M18" s="5"/>
      <c r="N18" s="5"/>
      <c r="O18" s="1"/>
    </row>
    <row r="19" spans="1:15" s="56" customFormat="1" ht="30" customHeight="1">
      <c r="A19" s="245"/>
      <c r="B19" s="246"/>
      <c r="C19" s="247"/>
      <c r="D19" s="72" t="s">
        <v>321</v>
      </c>
      <c r="E19" s="14">
        <v>4</v>
      </c>
      <c r="F19" s="15">
        <v>4</v>
      </c>
      <c r="G19" s="6">
        <v>2</v>
      </c>
      <c r="H19" s="6">
        <v>2</v>
      </c>
      <c r="I19" s="7">
        <v>2</v>
      </c>
      <c r="J19" s="7">
        <v>2</v>
      </c>
      <c r="K19" s="6"/>
      <c r="L19" s="6"/>
      <c r="M19" s="7"/>
      <c r="N19" s="7"/>
      <c r="O19" s="2"/>
    </row>
    <row r="20" spans="1:15" s="56" customFormat="1" ht="30" customHeight="1">
      <c r="A20" s="245"/>
      <c r="B20" s="246"/>
      <c r="C20" s="247"/>
      <c r="D20" s="72" t="s">
        <v>320</v>
      </c>
      <c r="E20" s="14">
        <v>4</v>
      </c>
      <c r="F20" s="15">
        <v>4</v>
      </c>
      <c r="G20" s="6">
        <v>2</v>
      </c>
      <c r="H20" s="6">
        <v>2</v>
      </c>
      <c r="I20" s="7">
        <v>2</v>
      </c>
      <c r="J20" s="7">
        <v>2</v>
      </c>
      <c r="K20" s="6"/>
      <c r="L20" s="6"/>
      <c r="M20" s="7"/>
      <c r="N20" s="7"/>
      <c r="O20" s="73"/>
    </row>
    <row r="21" spans="1:15" s="56" customFormat="1" ht="30" customHeight="1">
      <c r="A21" s="245"/>
      <c r="B21" s="246"/>
      <c r="C21" s="247"/>
      <c r="D21" s="72" t="s">
        <v>319</v>
      </c>
      <c r="E21" s="14">
        <v>4</v>
      </c>
      <c r="F21" s="15">
        <v>4</v>
      </c>
      <c r="G21" s="6">
        <v>2</v>
      </c>
      <c r="H21" s="6">
        <v>2</v>
      </c>
      <c r="I21" s="7">
        <v>2</v>
      </c>
      <c r="J21" s="7">
        <v>2</v>
      </c>
      <c r="K21" s="6"/>
      <c r="L21" s="6"/>
      <c r="M21" s="7"/>
      <c r="N21" s="7"/>
      <c r="O21" s="73"/>
    </row>
    <row r="22" spans="1:15" s="56" customFormat="1" ht="30" customHeight="1">
      <c r="A22" s="245"/>
      <c r="B22" s="246"/>
      <c r="C22" s="247"/>
      <c r="D22" s="72" t="s">
        <v>318</v>
      </c>
      <c r="E22" s="14">
        <v>6</v>
      </c>
      <c r="F22" s="15">
        <v>6</v>
      </c>
      <c r="G22" s="6"/>
      <c r="H22" s="6"/>
      <c r="I22" s="7"/>
      <c r="J22" s="7"/>
      <c r="K22" s="6">
        <v>3</v>
      </c>
      <c r="L22" s="6">
        <v>3</v>
      </c>
      <c r="M22" s="7">
        <v>3</v>
      </c>
      <c r="N22" s="7">
        <v>3</v>
      </c>
      <c r="O22" s="73"/>
    </row>
    <row r="23" spans="1:15" s="56" customFormat="1" ht="30" customHeight="1">
      <c r="A23" s="245"/>
      <c r="B23" s="246"/>
      <c r="C23" s="247"/>
      <c r="D23" s="72" t="s">
        <v>317</v>
      </c>
      <c r="E23" s="14">
        <v>3</v>
      </c>
      <c r="F23" s="15">
        <v>3</v>
      </c>
      <c r="G23" s="6"/>
      <c r="H23" s="6"/>
      <c r="I23" s="7"/>
      <c r="J23" s="7"/>
      <c r="K23" s="6">
        <v>3</v>
      </c>
      <c r="L23" s="6">
        <v>3</v>
      </c>
      <c r="M23" s="7"/>
      <c r="N23" s="7"/>
      <c r="O23" s="2"/>
    </row>
    <row r="24" spans="1:15" s="56" customFormat="1" ht="30" customHeight="1" thickBot="1">
      <c r="A24" s="248"/>
      <c r="B24" s="249"/>
      <c r="C24" s="250"/>
      <c r="D24" s="71" t="s">
        <v>121</v>
      </c>
      <c r="E24" s="17">
        <f aca="true" t="shared" si="1" ref="E24:L24">SUM(E18:E23)</f>
        <v>25</v>
      </c>
      <c r="F24" s="18">
        <f t="shared" si="1"/>
        <v>25</v>
      </c>
      <c r="G24" s="19">
        <f t="shared" si="1"/>
        <v>8</v>
      </c>
      <c r="H24" s="19">
        <f t="shared" si="1"/>
        <v>8</v>
      </c>
      <c r="I24" s="20">
        <f t="shared" si="1"/>
        <v>8</v>
      </c>
      <c r="J24" s="20">
        <f t="shared" si="1"/>
        <v>8</v>
      </c>
      <c r="K24" s="19">
        <f t="shared" si="1"/>
        <v>6</v>
      </c>
      <c r="L24" s="19">
        <f t="shared" si="1"/>
        <v>6</v>
      </c>
      <c r="M24" s="20">
        <f>SUM(M17:M23)</f>
        <v>6</v>
      </c>
      <c r="N24" s="20">
        <f>SUM(N17:N23)</f>
        <v>6</v>
      </c>
      <c r="O24" s="3"/>
    </row>
    <row r="25" spans="1:15" s="56" customFormat="1" ht="30" customHeight="1">
      <c r="A25" s="242" t="s">
        <v>316</v>
      </c>
      <c r="B25" s="243"/>
      <c r="C25" s="244"/>
      <c r="D25" s="121" t="s">
        <v>177</v>
      </c>
      <c r="E25" s="122">
        <v>1</v>
      </c>
      <c r="F25" s="12" t="s">
        <v>102</v>
      </c>
      <c r="G25" s="4"/>
      <c r="H25" s="4"/>
      <c r="I25" s="5"/>
      <c r="J25" s="5"/>
      <c r="K25" s="4">
        <v>1</v>
      </c>
      <c r="L25" s="4" t="s">
        <v>0</v>
      </c>
      <c r="M25" s="74"/>
      <c r="N25" s="5"/>
      <c r="O25" s="182" t="s">
        <v>315</v>
      </c>
    </row>
    <row r="26" spans="1:15" s="56" customFormat="1" ht="30" customHeight="1">
      <c r="A26" s="245"/>
      <c r="B26" s="246"/>
      <c r="C26" s="247"/>
      <c r="D26" s="125" t="s">
        <v>314</v>
      </c>
      <c r="E26" s="93">
        <v>4</v>
      </c>
      <c r="F26" s="15" t="s">
        <v>0</v>
      </c>
      <c r="G26" s="6"/>
      <c r="H26" s="6"/>
      <c r="I26" s="7"/>
      <c r="J26" s="7"/>
      <c r="K26" s="6">
        <v>4</v>
      </c>
      <c r="L26" s="6" t="s">
        <v>0</v>
      </c>
      <c r="M26" s="75"/>
      <c r="N26" s="7"/>
      <c r="O26" s="181" t="s">
        <v>43</v>
      </c>
    </row>
    <row r="27" spans="1:15" s="56" customFormat="1" ht="30" customHeight="1">
      <c r="A27" s="245"/>
      <c r="B27" s="246"/>
      <c r="C27" s="247"/>
      <c r="D27" s="72" t="s">
        <v>185</v>
      </c>
      <c r="E27" s="99">
        <v>15</v>
      </c>
      <c r="F27" s="100" t="s">
        <v>0</v>
      </c>
      <c r="G27" s="186"/>
      <c r="H27" s="186"/>
      <c r="I27" s="76"/>
      <c r="J27" s="76"/>
      <c r="K27" s="186">
        <v>15</v>
      </c>
      <c r="L27" s="186" t="s">
        <v>0</v>
      </c>
      <c r="M27" s="76"/>
      <c r="N27" s="76"/>
      <c r="O27" s="180" t="s">
        <v>101</v>
      </c>
    </row>
    <row r="28" spans="1:15" s="56" customFormat="1" ht="30" customHeight="1" thickBot="1">
      <c r="A28" s="245"/>
      <c r="B28" s="246"/>
      <c r="C28" s="247"/>
      <c r="D28" s="187" t="s">
        <v>313</v>
      </c>
      <c r="E28" s="188">
        <v>15</v>
      </c>
      <c r="F28" s="189" t="s">
        <v>0</v>
      </c>
      <c r="G28" s="190"/>
      <c r="H28" s="190"/>
      <c r="I28" s="82"/>
      <c r="J28" s="82"/>
      <c r="K28" s="190">
        <v>15</v>
      </c>
      <c r="L28" s="190" t="s">
        <v>0</v>
      </c>
      <c r="M28" s="82"/>
      <c r="N28" s="82"/>
      <c r="O28" s="185" t="s">
        <v>101</v>
      </c>
    </row>
    <row r="29" spans="1:15" s="56" customFormat="1" ht="30" customHeight="1">
      <c r="A29" s="205" t="s">
        <v>86</v>
      </c>
      <c r="B29" s="206"/>
      <c r="C29" s="201" t="s">
        <v>312</v>
      </c>
      <c r="D29" s="133" t="s">
        <v>311</v>
      </c>
      <c r="E29" s="81">
        <v>3</v>
      </c>
      <c r="F29" s="58">
        <v>3</v>
      </c>
      <c r="G29" s="34">
        <v>3</v>
      </c>
      <c r="H29" s="34">
        <v>3</v>
      </c>
      <c r="I29" s="26"/>
      <c r="J29" s="26"/>
      <c r="K29" s="25"/>
      <c r="L29" s="25"/>
      <c r="M29" s="26"/>
      <c r="N29" s="26"/>
      <c r="O29" s="39"/>
    </row>
    <row r="30" spans="1:15" s="56" customFormat="1" ht="30" customHeight="1">
      <c r="A30" s="207"/>
      <c r="B30" s="208"/>
      <c r="C30" s="202"/>
      <c r="D30" s="132" t="s">
        <v>310</v>
      </c>
      <c r="E30" s="14">
        <v>3</v>
      </c>
      <c r="F30" s="15">
        <v>3</v>
      </c>
      <c r="G30" s="28">
        <v>3</v>
      </c>
      <c r="H30" s="28">
        <v>3</v>
      </c>
      <c r="I30" s="7"/>
      <c r="J30" s="7"/>
      <c r="K30" s="6"/>
      <c r="L30" s="6"/>
      <c r="M30" s="7"/>
      <c r="N30" s="7"/>
      <c r="O30" s="77"/>
    </row>
    <row r="31" spans="1:15" s="56" customFormat="1" ht="30" customHeight="1">
      <c r="A31" s="207"/>
      <c r="B31" s="208"/>
      <c r="C31" s="202"/>
      <c r="D31" s="132" t="s">
        <v>309</v>
      </c>
      <c r="E31" s="31">
        <v>2</v>
      </c>
      <c r="F31" s="32">
        <v>2</v>
      </c>
      <c r="G31" s="25"/>
      <c r="H31" s="25"/>
      <c r="I31" s="26">
        <v>2</v>
      </c>
      <c r="J31" s="26">
        <v>2</v>
      </c>
      <c r="K31" s="25"/>
      <c r="L31" s="25"/>
      <c r="M31" s="26"/>
      <c r="N31" s="26"/>
      <c r="O31" s="77"/>
    </row>
    <row r="32" spans="1:15" s="56" customFormat="1" ht="30" customHeight="1">
      <c r="A32" s="207"/>
      <c r="B32" s="208"/>
      <c r="C32" s="202"/>
      <c r="D32" s="132" t="s">
        <v>308</v>
      </c>
      <c r="E32" s="24">
        <v>3</v>
      </c>
      <c r="F32" s="15">
        <v>3</v>
      </c>
      <c r="G32" s="25"/>
      <c r="H32" s="25"/>
      <c r="I32" s="26">
        <v>3</v>
      </c>
      <c r="J32" s="26">
        <v>3</v>
      </c>
      <c r="K32" s="25"/>
      <c r="L32" s="25"/>
      <c r="M32" s="26"/>
      <c r="N32" s="26"/>
      <c r="O32" s="77"/>
    </row>
    <row r="33" spans="1:15" s="56" customFormat="1" ht="30" customHeight="1">
      <c r="A33" s="207"/>
      <c r="B33" s="208"/>
      <c r="C33" s="202"/>
      <c r="D33" s="132" t="s">
        <v>307</v>
      </c>
      <c r="E33" s="29">
        <v>2</v>
      </c>
      <c r="F33" s="22">
        <v>2</v>
      </c>
      <c r="G33" s="25"/>
      <c r="H33" s="25"/>
      <c r="I33" s="26"/>
      <c r="J33" s="26"/>
      <c r="K33" s="25">
        <v>2</v>
      </c>
      <c r="L33" s="25">
        <v>2</v>
      </c>
      <c r="M33" s="26"/>
      <c r="N33" s="26"/>
      <c r="O33" s="77"/>
    </row>
    <row r="34" spans="1:15" s="56" customFormat="1" ht="30" customHeight="1">
      <c r="A34" s="207"/>
      <c r="B34" s="208"/>
      <c r="C34" s="202"/>
      <c r="D34" s="132" t="s">
        <v>306</v>
      </c>
      <c r="E34" s="24">
        <v>3</v>
      </c>
      <c r="F34" s="15">
        <v>3</v>
      </c>
      <c r="G34" s="25"/>
      <c r="H34" s="25"/>
      <c r="I34" s="26"/>
      <c r="J34" s="26"/>
      <c r="K34" s="25">
        <v>3</v>
      </c>
      <c r="L34" s="25">
        <v>3</v>
      </c>
      <c r="M34" s="26"/>
      <c r="N34" s="26"/>
      <c r="O34" s="77"/>
    </row>
    <row r="35" spans="1:15" s="56" customFormat="1" ht="30" customHeight="1">
      <c r="A35" s="207"/>
      <c r="B35" s="208"/>
      <c r="C35" s="202"/>
      <c r="D35" s="132" t="s">
        <v>305</v>
      </c>
      <c r="E35" s="24">
        <v>3</v>
      </c>
      <c r="F35" s="15">
        <v>3</v>
      </c>
      <c r="G35" s="25"/>
      <c r="H35" s="25"/>
      <c r="I35" s="26"/>
      <c r="J35" s="26"/>
      <c r="K35" s="25"/>
      <c r="L35" s="25"/>
      <c r="M35" s="26">
        <v>3</v>
      </c>
      <c r="N35" s="26">
        <v>3</v>
      </c>
      <c r="O35" s="77"/>
    </row>
    <row r="36" spans="1:15" s="56" customFormat="1" ht="30" customHeight="1" thickBot="1">
      <c r="A36" s="207"/>
      <c r="B36" s="208"/>
      <c r="C36" s="202"/>
      <c r="D36" s="132" t="s">
        <v>304</v>
      </c>
      <c r="E36" s="24">
        <v>3</v>
      </c>
      <c r="F36" s="33">
        <v>3</v>
      </c>
      <c r="G36" s="25"/>
      <c r="H36" s="25"/>
      <c r="I36" s="26"/>
      <c r="J36" s="26"/>
      <c r="K36" s="25"/>
      <c r="L36" s="25"/>
      <c r="M36" s="26">
        <v>3</v>
      </c>
      <c r="N36" s="26">
        <v>3</v>
      </c>
      <c r="O36" s="77"/>
    </row>
    <row r="37" spans="1:15" s="56" customFormat="1" ht="30" customHeight="1">
      <c r="A37" s="207"/>
      <c r="B37" s="208"/>
      <c r="C37" s="203" t="s">
        <v>303</v>
      </c>
      <c r="D37" s="133" t="s">
        <v>302</v>
      </c>
      <c r="E37" s="31">
        <v>3</v>
      </c>
      <c r="F37" s="32">
        <v>3</v>
      </c>
      <c r="G37" s="25">
        <v>3</v>
      </c>
      <c r="H37" s="25">
        <v>3</v>
      </c>
      <c r="I37" s="27"/>
      <c r="J37" s="26"/>
      <c r="K37" s="25"/>
      <c r="L37" s="25"/>
      <c r="M37" s="26"/>
      <c r="N37" s="26"/>
      <c r="O37" s="78"/>
    </row>
    <row r="38" spans="1:15" s="56" customFormat="1" ht="30" customHeight="1">
      <c r="A38" s="207"/>
      <c r="B38" s="208"/>
      <c r="C38" s="204"/>
      <c r="D38" s="132" t="s">
        <v>301</v>
      </c>
      <c r="E38" s="24">
        <v>3</v>
      </c>
      <c r="F38" s="15">
        <v>3</v>
      </c>
      <c r="G38" s="6">
        <v>3</v>
      </c>
      <c r="H38" s="6">
        <v>3</v>
      </c>
      <c r="I38" s="7"/>
      <c r="J38" s="7"/>
      <c r="K38" s="6"/>
      <c r="L38" s="6"/>
      <c r="M38" s="7"/>
      <c r="N38" s="7"/>
      <c r="O38" s="79"/>
    </row>
    <row r="39" spans="1:15" s="56" customFormat="1" ht="30" customHeight="1">
      <c r="A39" s="207"/>
      <c r="B39" s="208"/>
      <c r="C39" s="204"/>
      <c r="D39" s="170" t="s">
        <v>300</v>
      </c>
      <c r="E39" s="24">
        <v>3</v>
      </c>
      <c r="F39" s="15">
        <v>3</v>
      </c>
      <c r="G39" s="28">
        <v>3</v>
      </c>
      <c r="H39" s="28">
        <v>3</v>
      </c>
      <c r="I39" s="84"/>
      <c r="J39" s="84"/>
      <c r="K39" s="6"/>
      <c r="L39" s="6"/>
      <c r="M39" s="7"/>
      <c r="N39" s="7"/>
      <c r="O39" s="2"/>
    </row>
    <row r="40" spans="1:15" s="56" customFormat="1" ht="30" customHeight="1">
      <c r="A40" s="207"/>
      <c r="B40" s="208"/>
      <c r="C40" s="204"/>
      <c r="D40" s="133" t="s">
        <v>299</v>
      </c>
      <c r="E40" s="31">
        <v>3</v>
      </c>
      <c r="F40" s="32">
        <v>3</v>
      </c>
      <c r="G40" s="25"/>
      <c r="H40" s="25"/>
      <c r="I40" s="26">
        <v>3</v>
      </c>
      <c r="J40" s="26">
        <v>3</v>
      </c>
      <c r="K40" s="25"/>
      <c r="L40" s="25"/>
      <c r="M40" s="26"/>
      <c r="N40" s="26"/>
      <c r="O40" s="78"/>
    </row>
    <row r="41" spans="1:15" s="56" customFormat="1" ht="30" customHeight="1">
      <c r="A41" s="207"/>
      <c r="B41" s="208"/>
      <c r="C41" s="204"/>
      <c r="D41" s="132" t="s">
        <v>298</v>
      </c>
      <c r="E41" s="24">
        <v>3</v>
      </c>
      <c r="F41" s="15">
        <v>3</v>
      </c>
      <c r="G41" s="6"/>
      <c r="H41" s="6"/>
      <c r="I41" s="7">
        <v>3</v>
      </c>
      <c r="J41" s="7">
        <v>3</v>
      </c>
      <c r="K41" s="6"/>
      <c r="L41" s="6"/>
      <c r="M41" s="7"/>
      <c r="N41" s="7"/>
      <c r="O41" s="79"/>
    </row>
    <row r="42" spans="1:15" s="56" customFormat="1" ht="30" customHeight="1">
      <c r="A42" s="207"/>
      <c r="B42" s="208"/>
      <c r="C42" s="204"/>
      <c r="D42" s="139" t="s">
        <v>297</v>
      </c>
      <c r="E42" s="24">
        <v>3</v>
      </c>
      <c r="F42" s="15">
        <v>3</v>
      </c>
      <c r="G42" s="6"/>
      <c r="H42" s="6"/>
      <c r="I42" s="84">
        <v>3</v>
      </c>
      <c r="J42" s="84">
        <v>3</v>
      </c>
      <c r="K42" s="28"/>
      <c r="L42" s="6"/>
      <c r="M42" s="7"/>
      <c r="N42" s="7"/>
      <c r="O42" s="2"/>
    </row>
    <row r="43" spans="1:15" s="56" customFormat="1" ht="30" customHeight="1" thickBot="1">
      <c r="A43" s="209"/>
      <c r="B43" s="210"/>
      <c r="C43" s="204"/>
      <c r="D43" s="132" t="s">
        <v>296</v>
      </c>
      <c r="E43" s="24">
        <v>6</v>
      </c>
      <c r="F43" s="15">
        <v>6</v>
      </c>
      <c r="G43" s="6"/>
      <c r="H43" s="6"/>
      <c r="I43" s="7"/>
      <c r="J43" s="7"/>
      <c r="K43" s="6">
        <v>3</v>
      </c>
      <c r="L43" s="6">
        <v>3</v>
      </c>
      <c r="M43" s="7">
        <v>3</v>
      </c>
      <c r="N43" s="7">
        <v>3</v>
      </c>
      <c r="O43" s="79"/>
    </row>
    <row r="44" spans="1:15" s="56" customFormat="1" ht="53.25" customHeight="1">
      <c r="A44" s="211" t="s">
        <v>339</v>
      </c>
      <c r="B44" s="212"/>
      <c r="C44" s="212"/>
      <c r="D44" s="212"/>
      <c r="E44" s="212"/>
      <c r="F44" s="212"/>
      <c r="G44" s="212"/>
      <c r="H44" s="212"/>
      <c r="I44" s="212"/>
      <c r="J44" s="212"/>
      <c r="K44" s="212"/>
      <c r="L44" s="212"/>
      <c r="M44" s="212"/>
      <c r="N44" s="212"/>
      <c r="O44" s="213"/>
    </row>
    <row r="45" spans="1:15" s="56" customFormat="1" ht="26.25" customHeight="1">
      <c r="A45" s="197" t="s">
        <v>340</v>
      </c>
      <c r="B45" s="192"/>
      <c r="C45" s="192"/>
      <c r="D45" s="192"/>
      <c r="E45" s="192"/>
      <c r="F45" s="192"/>
      <c r="G45" s="192"/>
      <c r="H45" s="192"/>
      <c r="I45" s="192"/>
      <c r="J45" s="192"/>
      <c r="K45" s="192"/>
      <c r="L45" s="192"/>
      <c r="M45" s="192"/>
      <c r="N45" s="192"/>
      <c r="O45" s="193"/>
    </row>
    <row r="46" spans="1:15" s="56" customFormat="1" ht="26.25" customHeight="1">
      <c r="A46" s="191" t="s">
        <v>295</v>
      </c>
      <c r="B46" s="192"/>
      <c r="C46" s="192"/>
      <c r="D46" s="192"/>
      <c r="E46" s="192"/>
      <c r="F46" s="192"/>
      <c r="G46" s="192"/>
      <c r="H46" s="192"/>
      <c r="I46" s="192"/>
      <c r="J46" s="192"/>
      <c r="K46" s="192"/>
      <c r="L46" s="192"/>
      <c r="M46" s="192"/>
      <c r="N46" s="192"/>
      <c r="O46" s="193"/>
    </row>
    <row r="47" spans="1:15" s="56" customFormat="1" ht="26.25" customHeight="1">
      <c r="A47" s="197" t="s">
        <v>341</v>
      </c>
      <c r="B47" s="192"/>
      <c r="C47" s="192"/>
      <c r="D47" s="192"/>
      <c r="E47" s="192"/>
      <c r="F47" s="192"/>
      <c r="G47" s="192"/>
      <c r="H47" s="192"/>
      <c r="I47" s="192"/>
      <c r="J47" s="192"/>
      <c r="K47" s="192"/>
      <c r="L47" s="192"/>
      <c r="M47" s="192"/>
      <c r="N47" s="192"/>
      <c r="O47" s="193"/>
    </row>
    <row r="48" spans="1:15" s="56" customFormat="1" ht="26.25" customHeight="1">
      <c r="A48" s="197" t="s">
        <v>294</v>
      </c>
      <c r="B48" s="192"/>
      <c r="C48" s="192"/>
      <c r="D48" s="192"/>
      <c r="E48" s="192"/>
      <c r="F48" s="192"/>
      <c r="G48" s="192"/>
      <c r="H48" s="192"/>
      <c r="I48" s="192"/>
      <c r="J48" s="192"/>
      <c r="K48" s="192"/>
      <c r="L48" s="192"/>
      <c r="M48" s="192"/>
      <c r="N48" s="192"/>
      <c r="O48" s="193"/>
    </row>
    <row r="49" spans="1:15" s="56" customFormat="1" ht="26.25" customHeight="1">
      <c r="A49" s="197" t="s">
        <v>293</v>
      </c>
      <c r="B49" s="192"/>
      <c r="C49" s="192"/>
      <c r="D49" s="192"/>
      <c r="E49" s="192"/>
      <c r="F49" s="192"/>
      <c r="G49" s="192"/>
      <c r="H49" s="192"/>
      <c r="I49" s="192"/>
      <c r="J49" s="192"/>
      <c r="K49" s="192"/>
      <c r="L49" s="192"/>
      <c r="M49" s="192"/>
      <c r="N49" s="192"/>
      <c r="O49" s="193"/>
    </row>
    <row r="50" spans="1:15" s="56" customFormat="1" ht="26.25" customHeight="1">
      <c r="A50" s="197" t="s">
        <v>342</v>
      </c>
      <c r="B50" s="192"/>
      <c r="C50" s="192"/>
      <c r="D50" s="192"/>
      <c r="E50" s="192"/>
      <c r="F50" s="192"/>
      <c r="G50" s="192"/>
      <c r="H50" s="192"/>
      <c r="I50" s="192"/>
      <c r="J50" s="192"/>
      <c r="K50" s="192"/>
      <c r="L50" s="192"/>
      <c r="M50" s="192"/>
      <c r="N50" s="192"/>
      <c r="O50" s="193"/>
    </row>
    <row r="51" spans="1:15" s="56" customFormat="1" ht="26.25" customHeight="1" thickBot="1">
      <c r="A51" s="235" t="s">
        <v>343</v>
      </c>
      <c r="B51" s="236"/>
      <c r="C51" s="236"/>
      <c r="D51" s="236"/>
      <c r="E51" s="236"/>
      <c r="F51" s="236"/>
      <c r="G51" s="236"/>
      <c r="H51" s="236"/>
      <c r="I51" s="236"/>
      <c r="J51" s="236"/>
      <c r="K51" s="236"/>
      <c r="L51" s="236"/>
      <c r="M51" s="236"/>
      <c r="N51" s="236"/>
      <c r="O51" s="237"/>
    </row>
  </sheetData>
  <sheetProtection/>
  <mergeCells count="38">
    <mergeCell ref="A1:O2"/>
    <mergeCell ref="M7:M8"/>
    <mergeCell ref="N7:N8"/>
    <mergeCell ref="A9:C16"/>
    <mergeCell ref="A3:O3"/>
    <mergeCell ref="K7:K8"/>
    <mergeCell ref="F5:F8"/>
    <mergeCell ref="I6:J6"/>
    <mergeCell ref="M6:N6"/>
    <mergeCell ref="A51:O51"/>
    <mergeCell ref="G5:J5"/>
    <mergeCell ref="O13:O15"/>
    <mergeCell ref="A18:C24"/>
    <mergeCell ref="K5:N5"/>
    <mergeCell ref="G6:H6"/>
    <mergeCell ref="A25:C28"/>
    <mergeCell ref="K6:L6"/>
    <mergeCell ref="I7:I8"/>
    <mergeCell ref="A47:O47"/>
    <mergeCell ref="A45:O45"/>
    <mergeCell ref="G7:G8"/>
    <mergeCell ref="D4:D8"/>
    <mergeCell ref="E4:N4"/>
    <mergeCell ref="L7:L8"/>
    <mergeCell ref="E5:E8"/>
    <mergeCell ref="H7:H8"/>
    <mergeCell ref="J7:J8"/>
    <mergeCell ref="A4:C8"/>
    <mergeCell ref="A46:O46"/>
    <mergeCell ref="O4:O8"/>
    <mergeCell ref="A48:O48"/>
    <mergeCell ref="A49:O49"/>
    <mergeCell ref="A50:O50"/>
    <mergeCell ref="A17:C17"/>
    <mergeCell ref="C29:C36"/>
    <mergeCell ref="C37:C43"/>
    <mergeCell ref="A29:B43"/>
    <mergeCell ref="A44:O44"/>
  </mergeCells>
  <printOptions horizontalCentered="1"/>
  <pageMargins left="0.4330708661417323" right="0.5118110236220472" top="0.3937007874015748" bottom="0" header="0.4724409448818898" footer="0.5118110236220472"/>
  <pageSetup firstPageNumber="29" useFirstPageNumber="1" fitToHeight="2"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P58"/>
  <sheetViews>
    <sheetView zoomScale="85" zoomScaleNormal="85" zoomScaleSheetLayoutView="77" zoomScalePageLayoutView="0" workbookViewId="0" topLeftCell="A25">
      <selection activeCell="A3" sqref="A3:P3"/>
    </sheetView>
  </sheetViews>
  <sheetFormatPr defaultColWidth="9.00390625" defaultRowHeight="16.5"/>
  <cols>
    <col min="1" max="3" width="4.75390625" style="83" customWidth="1"/>
    <col min="4" max="4" width="58.00390625" style="83" customWidth="1"/>
    <col min="5" max="5" width="5.50390625" style="104" customWidth="1"/>
    <col min="6" max="6" width="5.00390625" style="104" customWidth="1"/>
    <col min="7" max="14" width="5.625" style="104" customWidth="1"/>
    <col min="15" max="15" width="27.375" style="104" customWidth="1"/>
    <col min="16" max="16" width="19.25390625" style="83" customWidth="1"/>
    <col min="17" max="16384" width="9.00390625" style="83" customWidth="1"/>
  </cols>
  <sheetData>
    <row r="1" spans="1:16" s="56" customFormat="1" ht="17.25" customHeight="1" thickBot="1">
      <c r="A1" s="302" t="s">
        <v>143</v>
      </c>
      <c r="B1" s="302"/>
      <c r="C1" s="302"/>
      <c r="D1" s="302"/>
      <c r="E1" s="302"/>
      <c r="F1" s="302"/>
      <c r="G1" s="302"/>
      <c r="H1" s="302"/>
      <c r="I1" s="302"/>
      <c r="J1" s="302"/>
      <c r="K1" s="302"/>
      <c r="L1" s="302"/>
      <c r="M1" s="302"/>
      <c r="N1" s="302"/>
      <c r="O1" s="302"/>
      <c r="P1" s="302"/>
    </row>
    <row r="2" spans="1:16" s="56" customFormat="1" ht="17.25" customHeight="1">
      <c r="A2" s="303"/>
      <c r="B2" s="303"/>
      <c r="C2" s="303"/>
      <c r="D2" s="303"/>
      <c r="E2" s="303"/>
      <c r="F2" s="303"/>
      <c r="G2" s="303"/>
      <c r="H2" s="303"/>
      <c r="I2" s="303"/>
      <c r="J2" s="303"/>
      <c r="K2" s="303"/>
      <c r="L2" s="303"/>
      <c r="M2" s="303"/>
      <c r="N2" s="303"/>
      <c r="O2" s="303"/>
      <c r="P2" s="303"/>
    </row>
    <row r="3" spans="1:16" ht="39" customHeight="1" thickBot="1">
      <c r="A3" s="304" t="s">
        <v>145</v>
      </c>
      <c r="B3" s="304"/>
      <c r="C3" s="304"/>
      <c r="D3" s="304"/>
      <c r="E3" s="304"/>
      <c r="F3" s="304"/>
      <c r="G3" s="304"/>
      <c r="H3" s="304"/>
      <c r="I3" s="304"/>
      <c r="J3" s="304"/>
      <c r="K3" s="304"/>
      <c r="L3" s="304"/>
      <c r="M3" s="304"/>
      <c r="N3" s="304"/>
      <c r="O3" s="304"/>
      <c r="P3" s="304"/>
    </row>
    <row r="4" spans="1:16" ht="16.5" customHeight="1" thickBot="1">
      <c r="A4" s="305" t="s">
        <v>140</v>
      </c>
      <c r="B4" s="305"/>
      <c r="C4" s="305"/>
      <c r="D4" s="306" t="s">
        <v>139</v>
      </c>
      <c r="E4" s="307" t="s">
        <v>138</v>
      </c>
      <c r="F4" s="308"/>
      <c r="G4" s="308"/>
      <c r="H4" s="308"/>
      <c r="I4" s="308"/>
      <c r="J4" s="308"/>
      <c r="K4" s="308"/>
      <c r="L4" s="308"/>
      <c r="M4" s="308"/>
      <c r="N4" s="309"/>
      <c r="O4" s="310" t="s">
        <v>137</v>
      </c>
      <c r="P4" s="310"/>
    </row>
    <row r="5" spans="1:16" ht="16.5" customHeight="1" thickBot="1">
      <c r="A5" s="305"/>
      <c r="B5" s="305"/>
      <c r="C5" s="305"/>
      <c r="D5" s="306"/>
      <c r="E5" s="311" t="s">
        <v>136</v>
      </c>
      <c r="F5" s="313" t="s">
        <v>135</v>
      </c>
      <c r="G5" s="251" t="s">
        <v>157</v>
      </c>
      <c r="H5" s="251"/>
      <c r="I5" s="251"/>
      <c r="J5" s="251"/>
      <c r="K5" s="251" t="s">
        <v>159</v>
      </c>
      <c r="L5" s="251"/>
      <c r="M5" s="251"/>
      <c r="N5" s="315"/>
      <c r="O5" s="310"/>
      <c r="P5" s="310"/>
    </row>
    <row r="6" spans="1:16" ht="15" thickBot="1">
      <c r="A6" s="305"/>
      <c r="B6" s="305"/>
      <c r="C6" s="305"/>
      <c r="D6" s="306"/>
      <c r="E6" s="311"/>
      <c r="F6" s="313"/>
      <c r="G6" s="251" t="s">
        <v>134</v>
      </c>
      <c r="H6" s="251"/>
      <c r="I6" s="268" t="s">
        <v>133</v>
      </c>
      <c r="J6" s="268"/>
      <c r="K6" s="251" t="s">
        <v>134</v>
      </c>
      <c r="L6" s="251"/>
      <c r="M6" s="268" t="s">
        <v>133</v>
      </c>
      <c r="N6" s="300"/>
      <c r="O6" s="310"/>
      <c r="P6" s="310"/>
    </row>
    <row r="7" spans="1:16" ht="17.25" customHeight="1" thickBot="1">
      <c r="A7" s="305"/>
      <c r="B7" s="305"/>
      <c r="C7" s="305"/>
      <c r="D7" s="306"/>
      <c r="E7" s="311"/>
      <c r="F7" s="313"/>
      <c r="G7" s="214" t="s">
        <v>132</v>
      </c>
      <c r="H7" s="214" t="s">
        <v>131</v>
      </c>
      <c r="I7" s="224" t="s">
        <v>132</v>
      </c>
      <c r="J7" s="224" t="s">
        <v>131</v>
      </c>
      <c r="K7" s="214" t="s">
        <v>132</v>
      </c>
      <c r="L7" s="214" t="s">
        <v>131</v>
      </c>
      <c r="M7" s="224" t="s">
        <v>132</v>
      </c>
      <c r="N7" s="296" t="s">
        <v>131</v>
      </c>
      <c r="O7" s="310"/>
      <c r="P7" s="310"/>
    </row>
    <row r="8" spans="1:16" ht="50.25" customHeight="1" thickBot="1">
      <c r="A8" s="305"/>
      <c r="B8" s="305"/>
      <c r="C8" s="305"/>
      <c r="D8" s="306"/>
      <c r="E8" s="312"/>
      <c r="F8" s="314"/>
      <c r="G8" s="301"/>
      <c r="H8" s="301"/>
      <c r="I8" s="295"/>
      <c r="J8" s="295"/>
      <c r="K8" s="301"/>
      <c r="L8" s="301"/>
      <c r="M8" s="295"/>
      <c r="N8" s="297"/>
      <c r="O8" s="310"/>
      <c r="P8" s="310"/>
    </row>
    <row r="9" spans="1:16" s="56" customFormat="1" ht="30" customHeight="1" thickBot="1">
      <c r="A9" s="292" t="s">
        <v>130</v>
      </c>
      <c r="B9" s="285"/>
      <c r="C9" s="285"/>
      <c r="D9" s="117" t="s">
        <v>129</v>
      </c>
      <c r="E9" s="11">
        <v>4</v>
      </c>
      <c r="F9" s="12">
        <v>4</v>
      </c>
      <c r="G9" s="4">
        <v>2</v>
      </c>
      <c r="H9" s="4">
        <v>2</v>
      </c>
      <c r="I9" s="5">
        <v>2</v>
      </c>
      <c r="J9" s="5">
        <v>2</v>
      </c>
      <c r="K9" s="13"/>
      <c r="L9" s="13"/>
      <c r="M9" s="5"/>
      <c r="N9" s="5"/>
      <c r="O9" s="290"/>
      <c r="P9" s="291"/>
    </row>
    <row r="10" spans="1:16" s="56" customFormat="1" ht="30" customHeight="1" thickBot="1">
      <c r="A10" s="285"/>
      <c r="B10" s="285"/>
      <c r="C10" s="285"/>
      <c r="D10" s="72" t="s">
        <v>128</v>
      </c>
      <c r="E10" s="14">
        <v>4</v>
      </c>
      <c r="F10" s="15">
        <v>4</v>
      </c>
      <c r="G10" s="6"/>
      <c r="H10" s="6"/>
      <c r="I10" s="7"/>
      <c r="J10" s="7"/>
      <c r="K10" s="16">
        <v>2</v>
      </c>
      <c r="L10" s="16">
        <v>2</v>
      </c>
      <c r="M10" s="7">
        <v>2</v>
      </c>
      <c r="N10" s="7">
        <v>2</v>
      </c>
      <c r="O10" s="277"/>
      <c r="P10" s="278"/>
    </row>
    <row r="11" spans="1:16" s="56" customFormat="1" ht="30" customHeight="1" thickBot="1">
      <c r="A11" s="285"/>
      <c r="B11" s="285"/>
      <c r="C11" s="285"/>
      <c r="D11" s="72" t="s">
        <v>127</v>
      </c>
      <c r="E11" s="14">
        <v>4</v>
      </c>
      <c r="F11" s="15">
        <v>4</v>
      </c>
      <c r="G11" s="6">
        <v>2</v>
      </c>
      <c r="H11" s="6">
        <v>2</v>
      </c>
      <c r="I11" s="7">
        <v>2</v>
      </c>
      <c r="J11" s="7">
        <v>2</v>
      </c>
      <c r="K11" s="16"/>
      <c r="L11" s="16"/>
      <c r="M11" s="7"/>
      <c r="N11" s="7"/>
      <c r="O11" s="277"/>
      <c r="P11" s="278"/>
    </row>
    <row r="12" spans="1:16" s="56" customFormat="1" ht="30" customHeight="1" thickBot="1">
      <c r="A12" s="285"/>
      <c r="B12" s="285"/>
      <c r="C12" s="285"/>
      <c r="D12" s="72" t="s">
        <v>126</v>
      </c>
      <c r="E12" s="14">
        <v>2</v>
      </c>
      <c r="F12" s="15">
        <v>2</v>
      </c>
      <c r="G12" s="6">
        <v>2</v>
      </c>
      <c r="H12" s="6">
        <v>2</v>
      </c>
      <c r="I12" s="7"/>
      <c r="J12" s="7"/>
      <c r="K12" s="16"/>
      <c r="L12" s="16"/>
      <c r="M12" s="7"/>
      <c r="N12" s="7"/>
      <c r="O12" s="277"/>
      <c r="P12" s="278"/>
    </row>
    <row r="13" spans="1:16" s="56" customFormat="1" ht="30" customHeight="1" thickBot="1">
      <c r="A13" s="285"/>
      <c r="B13" s="285"/>
      <c r="C13" s="285"/>
      <c r="D13" s="72" t="s">
        <v>125</v>
      </c>
      <c r="E13" s="14">
        <v>2</v>
      </c>
      <c r="F13" s="15">
        <v>2</v>
      </c>
      <c r="G13" s="6"/>
      <c r="H13" s="6"/>
      <c r="I13" s="7">
        <v>2</v>
      </c>
      <c r="J13" s="7">
        <v>2</v>
      </c>
      <c r="K13" s="16"/>
      <c r="L13" s="16"/>
      <c r="M13" s="7"/>
      <c r="N13" s="7"/>
      <c r="O13" s="277"/>
      <c r="P13" s="278"/>
    </row>
    <row r="14" spans="1:16" s="56" customFormat="1" ht="30" customHeight="1" thickBot="1">
      <c r="A14" s="285"/>
      <c r="B14" s="285"/>
      <c r="C14" s="285"/>
      <c r="D14" s="72" t="s">
        <v>124</v>
      </c>
      <c r="E14" s="14">
        <v>0</v>
      </c>
      <c r="F14" s="15">
        <v>4</v>
      </c>
      <c r="G14" s="6">
        <v>0</v>
      </c>
      <c r="H14" s="6">
        <v>2</v>
      </c>
      <c r="I14" s="7">
        <v>0</v>
      </c>
      <c r="J14" s="7">
        <v>2</v>
      </c>
      <c r="K14" s="16"/>
      <c r="L14" s="16"/>
      <c r="M14" s="7"/>
      <c r="N14" s="7"/>
      <c r="O14" s="277"/>
      <c r="P14" s="278"/>
    </row>
    <row r="15" spans="1:16" s="56" customFormat="1" ht="30" customHeight="1" thickBot="1">
      <c r="A15" s="285"/>
      <c r="B15" s="285"/>
      <c r="C15" s="285"/>
      <c r="D15" s="72" t="s">
        <v>146</v>
      </c>
      <c r="E15" s="14">
        <v>2</v>
      </c>
      <c r="F15" s="15">
        <v>2</v>
      </c>
      <c r="G15" s="6">
        <v>2</v>
      </c>
      <c r="H15" s="6">
        <v>2</v>
      </c>
      <c r="I15" s="7">
        <v>2</v>
      </c>
      <c r="J15" s="7">
        <v>2</v>
      </c>
      <c r="K15" s="16">
        <v>2</v>
      </c>
      <c r="L15" s="16">
        <v>2</v>
      </c>
      <c r="M15" s="7"/>
      <c r="N15" s="7"/>
      <c r="O15" s="298" t="s">
        <v>147</v>
      </c>
      <c r="P15" s="299"/>
    </row>
    <row r="16" spans="1:16" s="56" customFormat="1" ht="30" customHeight="1" thickBot="1">
      <c r="A16" s="285"/>
      <c r="B16" s="285"/>
      <c r="C16" s="285"/>
      <c r="D16" s="72" t="s">
        <v>123</v>
      </c>
      <c r="E16" s="14">
        <v>2</v>
      </c>
      <c r="F16" s="15">
        <v>2</v>
      </c>
      <c r="G16" s="6">
        <v>2</v>
      </c>
      <c r="H16" s="6">
        <v>2</v>
      </c>
      <c r="I16" s="7">
        <v>2</v>
      </c>
      <c r="J16" s="7">
        <v>2</v>
      </c>
      <c r="K16" s="16">
        <v>2</v>
      </c>
      <c r="L16" s="16">
        <v>2</v>
      </c>
      <c r="M16" s="7"/>
      <c r="N16" s="7"/>
      <c r="O16" s="298"/>
      <c r="P16" s="299"/>
    </row>
    <row r="17" spans="1:16" s="56" customFormat="1" ht="30" customHeight="1" thickBot="1">
      <c r="A17" s="285"/>
      <c r="B17" s="285"/>
      <c r="C17" s="285"/>
      <c r="D17" s="72" t="s">
        <v>122</v>
      </c>
      <c r="E17" s="14">
        <v>2</v>
      </c>
      <c r="F17" s="15">
        <v>2</v>
      </c>
      <c r="G17" s="6">
        <v>2</v>
      </c>
      <c r="H17" s="6">
        <v>2</v>
      </c>
      <c r="I17" s="7">
        <v>2</v>
      </c>
      <c r="J17" s="7">
        <v>2</v>
      </c>
      <c r="K17" s="16">
        <v>2</v>
      </c>
      <c r="L17" s="16">
        <v>2</v>
      </c>
      <c r="M17" s="7"/>
      <c r="N17" s="7"/>
      <c r="O17" s="298"/>
      <c r="P17" s="299"/>
    </row>
    <row r="18" spans="1:16" s="56" customFormat="1" ht="30" customHeight="1" thickBot="1">
      <c r="A18" s="285"/>
      <c r="B18" s="285"/>
      <c r="C18" s="285"/>
      <c r="D18" s="71" t="s">
        <v>121</v>
      </c>
      <c r="E18" s="17">
        <f aca="true" t="shared" si="0" ref="E18:N18">SUM(E9:E17)</f>
        <v>22</v>
      </c>
      <c r="F18" s="18">
        <f t="shared" si="0"/>
        <v>26</v>
      </c>
      <c r="G18" s="19">
        <f t="shared" si="0"/>
        <v>12</v>
      </c>
      <c r="H18" s="19">
        <f t="shared" si="0"/>
        <v>14</v>
      </c>
      <c r="I18" s="20">
        <f t="shared" si="0"/>
        <v>12</v>
      </c>
      <c r="J18" s="20">
        <f t="shared" si="0"/>
        <v>14</v>
      </c>
      <c r="K18" s="19">
        <f t="shared" si="0"/>
        <v>8</v>
      </c>
      <c r="L18" s="19">
        <f t="shared" si="0"/>
        <v>8</v>
      </c>
      <c r="M18" s="20">
        <f t="shared" si="0"/>
        <v>2</v>
      </c>
      <c r="N18" s="20">
        <f t="shared" si="0"/>
        <v>2</v>
      </c>
      <c r="O18" s="269"/>
      <c r="P18" s="270"/>
    </row>
    <row r="19" spans="1:16" s="56" customFormat="1" ht="30" customHeight="1" thickBot="1">
      <c r="A19" s="292" t="s">
        <v>120</v>
      </c>
      <c r="B19" s="285"/>
      <c r="C19" s="285"/>
      <c r="D19" s="117" t="s">
        <v>119</v>
      </c>
      <c r="E19" s="11">
        <f aca="true" t="shared" si="1" ref="E19:F24">G19+I19+K19+M19</f>
        <v>4</v>
      </c>
      <c r="F19" s="12">
        <f t="shared" si="1"/>
        <v>4</v>
      </c>
      <c r="G19" s="4">
        <v>2</v>
      </c>
      <c r="H19" s="4">
        <v>2</v>
      </c>
      <c r="I19" s="5">
        <v>2</v>
      </c>
      <c r="J19" s="5">
        <v>2</v>
      </c>
      <c r="K19" s="4"/>
      <c r="L19" s="4"/>
      <c r="M19" s="5"/>
      <c r="N19" s="5"/>
      <c r="O19" s="293" t="s">
        <v>144</v>
      </c>
      <c r="P19" s="294"/>
    </row>
    <row r="20" spans="1:16" s="56" customFormat="1" ht="30" customHeight="1" thickBot="1">
      <c r="A20" s="285"/>
      <c r="B20" s="285"/>
      <c r="C20" s="285"/>
      <c r="D20" s="72" t="s">
        <v>119</v>
      </c>
      <c r="E20" s="14">
        <f t="shared" si="1"/>
        <v>4</v>
      </c>
      <c r="F20" s="15">
        <f t="shared" si="1"/>
        <v>4</v>
      </c>
      <c r="G20" s="6">
        <v>2</v>
      </c>
      <c r="H20" s="6">
        <v>2</v>
      </c>
      <c r="I20" s="7">
        <v>2</v>
      </c>
      <c r="J20" s="7">
        <v>2</v>
      </c>
      <c r="K20" s="6"/>
      <c r="L20" s="6"/>
      <c r="M20" s="7"/>
      <c r="N20" s="7"/>
      <c r="O20" s="281" t="s">
        <v>144</v>
      </c>
      <c r="P20" s="282"/>
    </row>
    <row r="21" spans="1:16" s="56" customFormat="1" ht="30" customHeight="1" thickBot="1">
      <c r="A21" s="285"/>
      <c r="B21" s="285"/>
      <c r="C21" s="285"/>
      <c r="D21" s="105" t="s">
        <v>118</v>
      </c>
      <c r="E21" s="14">
        <f t="shared" si="1"/>
        <v>4</v>
      </c>
      <c r="F21" s="15">
        <f t="shared" si="1"/>
        <v>4</v>
      </c>
      <c r="G21" s="6">
        <v>2</v>
      </c>
      <c r="H21" s="6">
        <v>2</v>
      </c>
      <c r="I21" s="7">
        <v>2</v>
      </c>
      <c r="J21" s="7">
        <v>2</v>
      </c>
      <c r="K21" s="6"/>
      <c r="L21" s="6"/>
      <c r="M21" s="7"/>
      <c r="N21" s="7"/>
      <c r="O21" s="281" t="s">
        <v>144</v>
      </c>
      <c r="P21" s="282"/>
    </row>
    <row r="22" spans="1:16" s="56" customFormat="1" ht="30" customHeight="1" thickBot="1">
      <c r="A22" s="285"/>
      <c r="B22" s="285"/>
      <c r="C22" s="285"/>
      <c r="D22" s="72" t="s">
        <v>117</v>
      </c>
      <c r="E22" s="14">
        <f t="shared" si="1"/>
        <v>2</v>
      </c>
      <c r="F22" s="15">
        <f t="shared" si="1"/>
        <v>2</v>
      </c>
      <c r="G22" s="6">
        <v>2</v>
      </c>
      <c r="H22" s="6">
        <v>2</v>
      </c>
      <c r="I22" s="7"/>
      <c r="J22" s="7"/>
      <c r="K22" s="6"/>
      <c r="L22" s="6"/>
      <c r="M22" s="7"/>
      <c r="N22" s="7"/>
      <c r="O22" s="281" t="s">
        <v>110</v>
      </c>
      <c r="P22" s="282"/>
    </row>
    <row r="23" spans="1:16" s="56" customFormat="1" ht="30" customHeight="1" thickBot="1">
      <c r="A23" s="285"/>
      <c r="B23" s="285"/>
      <c r="C23" s="285"/>
      <c r="D23" s="72" t="s">
        <v>116</v>
      </c>
      <c r="E23" s="14">
        <f t="shared" si="1"/>
        <v>2</v>
      </c>
      <c r="F23" s="15">
        <f t="shared" si="1"/>
        <v>2</v>
      </c>
      <c r="G23" s="6"/>
      <c r="H23" s="6"/>
      <c r="I23" s="7">
        <v>2</v>
      </c>
      <c r="J23" s="7">
        <v>2</v>
      </c>
      <c r="K23" s="6"/>
      <c r="L23" s="6"/>
      <c r="M23" s="7"/>
      <c r="N23" s="7"/>
      <c r="O23" s="281" t="s">
        <v>110</v>
      </c>
      <c r="P23" s="282"/>
    </row>
    <row r="24" spans="1:16" s="56" customFormat="1" ht="30" customHeight="1" thickBot="1">
      <c r="A24" s="285"/>
      <c r="B24" s="285"/>
      <c r="C24" s="285"/>
      <c r="D24" s="72" t="s">
        <v>115</v>
      </c>
      <c r="E24" s="14">
        <f t="shared" si="1"/>
        <v>2</v>
      </c>
      <c r="F24" s="15">
        <f t="shared" si="1"/>
        <v>2</v>
      </c>
      <c r="G24" s="6"/>
      <c r="H24" s="6"/>
      <c r="I24" s="7"/>
      <c r="J24" s="7"/>
      <c r="K24" s="6">
        <v>2</v>
      </c>
      <c r="L24" s="6">
        <v>2</v>
      </c>
      <c r="M24" s="7"/>
      <c r="N24" s="7"/>
      <c r="O24" s="281" t="s">
        <v>110</v>
      </c>
      <c r="P24" s="282"/>
    </row>
    <row r="25" spans="1:16" s="56" customFormat="1" ht="30" customHeight="1" thickBot="1">
      <c r="A25" s="285"/>
      <c r="B25" s="285"/>
      <c r="C25" s="285"/>
      <c r="D25" s="72" t="s">
        <v>114</v>
      </c>
      <c r="E25" s="14">
        <v>4</v>
      </c>
      <c r="F25" s="15">
        <v>4</v>
      </c>
      <c r="G25" s="6"/>
      <c r="H25" s="6"/>
      <c r="I25" s="7"/>
      <c r="J25" s="7"/>
      <c r="K25" s="6">
        <v>2</v>
      </c>
      <c r="L25" s="6">
        <v>2</v>
      </c>
      <c r="M25" s="7">
        <v>2</v>
      </c>
      <c r="N25" s="7">
        <v>2</v>
      </c>
      <c r="O25" s="281" t="s">
        <v>110</v>
      </c>
      <c r="P25" s="282"/>
    </row>
    <row r="26" spans="1:16" s="56" customFormat="1" ht="30" customHeight="1" thickBot="1">
      <c r="A26" s="285"/>
      <c r="B26" s="285"/>
      <c r="C26" s="285"/>
      <c r="D26" s="72" t="s">
        <v>113</v>
      </c>
      <c r="E26" s="14">
        <f>G26+I26+K26+M26</f>
        <v>2</v>
      </c>
      <c r="F26" s="15">
        <f>H26+J26+L26+N26</f>
        <v>2</v>
      </c>
      <c r="G26" s="6"/>
      <c r="H26" s="6"/>
      <c r="I26" s="7"/>
      <c r="J26" s="7"/>
      <c r="K26" s="6"/>
      <c r="L26" s="6"/>
      <c r="M26" s="7">
        <v>2</v>
      </c>
      <c r="N26" s="7">
        <v>2</v>
      </c>
      <c r="O26" s="281" t="s">
        <v>110</v>
      </c>
      <c r="P26" s="282"/>
    </row>
    <row r="27" spans="1:16" s="56" customFormat="1" ht="30" customHeight="1" thickBot="1">
      <c r="A27" s="285"/>
      <c r="B27" s="285"/>
      <c r="C27" s="285"/>
      <c r="D27" s="72" t="s">
        <v>112</v>
      </c>
      <c r="E27" s="14">
        <v>4</v>
      </c>
      <c r="F27" s="15">
        <v>4</v>
      </c>
      <c r="G27" s="6"/>
      <c r="H27" s="6"/>
      <c r="I27" s="7"/>
      <c r="J27" s="7"/>
      <c r="K27" s="6">
        <v>2</v>
      </c>
      <c r="L27" s="6">
        <v>2</v>
      </c>
      <c r="M27" s="7">
        <v>2</v>
      </c>
      <c r="N27" s="7">
        <v>2</v>
      </c>
      <c r="O27" s="281" t="s">
        <v>110</v>
      </c>
      <c r="P27" s="282"/>
    </row>
    <row r="28" spans="1:16" s="56" customFormat="1" ht="30" customHeight="1" thickBot="1">
      <c r="A28" s="285"/>
      <c r="B28" s="285"/>
      <c r="C28" s="285"/>
      <c r="D28" s="71" t="s">
        <v>111</v>
      </c>
      <c r="E28" s="17">
        <f aca="true" t="shared" si="2" ref="E28:N28">SUM(E19:E27)</f>
        <v>28</v>
      </c>
      <c r="F28" s="18">
        <f t="shared" si="2"/>
        <v>28</v>
      </c>
      <c r="G28" s="19">
        <f t="shared" si="2"/>
        <v>8</v>
      </c>
      <c r="H28" s="19">
        <f t="shared" si="2"/>
        <v>8</v>
      </c>
      <c r="I28" s="20">
        <f t="shared" si="2"/>
        <v>8</v>
      </c>
      <c r="J28" s="20">
        <f t="shared" si="2"/>
        <v>8</v>
      </c>
      <c r="K28" s="19">
        <f t="shared" si="2"/>
        <v>6</v>
      </c>
      <c r="L28" s="19">
        <f t="shared" si="2"/>
        <v>6</v>
      </c>
      <c r="M28" s="20">
        <f t="shared" si="2"/>
        <v>6</v>
      </c>
      <c r="N28" s="20">
        <f t="shared" si="2"/>
        <v>6</v>
      </c>
      <c r="O28" s="283" t="s">
        <v>110</v>
      </c>
      <c r="P28" s="284"/>
    </row>
    <row r="29" spans="1:16" s="56" customFormat="1" ht="30" customHeight="1" thickBot="1">
      <c r="A29" s="285" t="s">
        <v>109</v>
      </c>
      <c r="B29" s="285"/>
      <c r="C29" s="285"/>
      <c r="D29" s="121" t="s">
        <v>108</v>
      </c>
      <c r="E29" s="122">
        <v>15</v>
      </c>
      <c r="F29" s="123" t="s">
        <v>102</v>
      </c>
      <c r="G29" s="4"/>
      <c r="H29" s="4"/>
      <c r="I29" s="5"/>
      <c r="J29" s="5"/>
      <c r="K29" s="124">
        <v>15</v>
      </c>
      <c r="L29" s="124" t="s">
        <v>102</v>
      </c>
      <c r="M29" s="5"/>
      <c r="N29" s="5"/>
      <c r="O29" s="106" t="s">
        <v>107</v>
      </c>
      <c r="P29" s="286" t="s">
        <v>106</v>
      </c>
    </row>
    <row r="30" spans="1:16" s="56" customFormat="1" ht="30" customHeight="1" thickBot="1">
      <c r="A30" s="285"/>
      <c r="B30" s="285"/>
      <c r="C30" s="285"/>
      <c r="D30" s="125" t="s">
        <v>105</v>
      </c>
      <c r="E30" s="93">
        <v>15</v>
      </c>
      <c r="F30" s="94" t="s">
        <v>0</v>
      </c>
      <c r="G30" s="6"/>
      <c r="H30" s="6"/>
      <c r="I30" s="7"/>
      <c r="J30" s="7"/>
      <c r="K30" s="126"/>
      <c r="L30" s="126"/>
      <c r="M30" s="127">
        <v>15</v>
      </c>
      <c r="N30" s="7" t="s">
        <v>102</v>
      </c>
      <c r="O30" s="107" t="s">
        <v>101</v>
      </c>
      <c r="P30" s="287"/>
    </row>
    <row r="31" spans="1:16" s="56" customFormat="1" ht="30" customHeight="1" thickBot="1">
      <c r="A31" s="285"/>
      <c r="B31" s="285"/>
      <c r="C31" s="285"/>
      <c r="D31" s="125" t="s">
        <v>104</v>
      </c>
      <c r="E31" s="93">
        <v>15</v>
      </c>
      <c r="F31" s="94" t="s">
        <v>0</v>
      </c>
      <c r="G31" s="6"/>
      <c r="H31" s="6"/>
      <c r="I31" s="7"/>
      <c r="J31" s="7"/>
      <c r="K31" s="126">
        <v>15</v>
      </c>
      <c r="L31" s="126" t="s">
        <v>102</v>
      </c>
      <c r="M31" s="7"/>
      <c r="N31" s="7"/>
      <c r="O31" s="107" t="s">
        <v>101</v>
      </c>
      <c r="P31" s="287"/>
    </row>
    <row r="32" spans="1:16" s="56" customFormat="1" ht="30" customHeight="1" thickBot="1">
      <c r="A32" s="285"/>
      <c r="B32" s="285"/>
      <c r="C32" s="285"/>
      <c r="D32" s="125" t="s">
        <v>103</v>
      </c>
      <c r="E32" s="93">
        <v>15</v>
      </c>
      <c r="F32" s="94" t="s">
        <v>0</v>
      </c>
      <c r="G32" s="6"/>
      <c r="H32" s="6"/>
      <c r="I32" s="7"/>
      <c r="J32" s="7"/>
      <c r="K32" s="126"/>
      <c r="L32" s="126"/>
      <c r="M32" s="7">
        <v>15</v>
      </c>
      <c r="N32" s="7" t="s">
        <v>102</v>
      </c>
      <c r="O32" s="107" t="s">
        <v>101</v>
      </c>
      <c r="P32" s="287"/>
    </row>
    <row r="33" spans="1:16" s="56" customFormat="1" ht="30" customHeight="1" thickBot="1">
      <c r="A33" s="285"/>
      <c r="B33" s="285"/>
      <c r="C33" s="285"/>
      <c r="D33" s="125" t="s">
        <v>100</v>
      </c>
      <c r="E33" s="93">
        <v>2</v>
      </c>
      <c r="F33" s="94" t="s">
        <v>0</v>
      </c>
      <c r="G33" s="6"/>
      <c r="H33" s="6"/>
      <c r="I33" s="7"/>
      <c r="J33" s="7"/>
      <c r="K33" s="126">
        <v>2</v>
      </c>
      <c r="L33" s="126" t="s">
        <v>0</v>
      </c>
      <c r="M33" s="7"/>
      <c r="N33" s="7"/>
      <c r="O33" s="107" t="s">
        <v>99</v>
      </c>
      <c r="P33" s="287"/>
    </row>
    <row r="34" spans="1:16" s="56" customFormat="1" ht="30" customHeight="1" thickBot="1">
      <c r="A34" s="285"/>
      <c r="B34" s="285"/>
      <c r="C34" s="285"/>
      <c r="D34" s="125" t="s">
        <v>98</v>
      </c>
      <c r="E34" s="93">
        <v>4</v>
      </c>
      <c r="F34" s="94" t="s">
        <v>0</v>
      </c>
      <c r="G34" s="6"/>
      <c r="H34" s="6"/>
      <c r="I34" s="7"/>
      <c r="J34" s="7"/>
      <c r="K34" s="126">
        <v>4</v>
      </c>
      <c r="L34" s="126" t="s">
        <v>0</v>
      </c>
      <c r="M34" s="7"/>
      <c r="N34" s="7"/>
      <c r="O34" s="107" t="s">
        <v>97</v>
      </c>
      <c r="P34" s="287"/>
    </row>
    <row r="35" spans="1:16" s="56" customFormat="1" ht="30" customHeight="1" thickBot="1">
      <c r="A35" s="285"/>
      <c r="B35" s="285"/>
      <c r="C35" s="285"/>
      <c r="D35" s="125" t="s">
        <v>96</v>
      </c>
      <c r="E35" s="93">
        <v>1</v>
      </c>
      <c r="F35" s="94" t="s">
        <v>0</v>
      </c>
      <c r="G35" s="6"/>
      <c r="H35" s="6"/>
      <c r="I35" s="7"/>
      <c r="J35" s="7"/>
      <c r="K35" s="126">
        <v>1</v>
      </c>
      <c r="L35" s="126" t="s">
        <v>0</v>
      </c>
      <c r="M35" s="7"/>
      <c r="N35" s="7"/>
      <c r="O35" s="107" t="s">
        <v>89</v>
      </c>
      <c r="P35" s="287"/>
    </row>
    <row r="36" spans="1:16" s="56" customFormat="1" ht="30" customHeight="1" thickBot="1">
      <c r="A36" s="285"/>
      <c r="B36" s="285"/>
      <c r="C36" s="285"/>
      <c r="D36" s="125" t="s">
        <v>95</v>
      </c>
      <c r="E36" s="93">
        <v>2</v>
      </c>
      <c r="F36" s="94" t="s">
        <v>0</v>
      </c>
      <c r="G36" s="6"/>
      <c r="H36" s="6"/>
      <c r="I36" s="7"/>
      <c r="J36" s="7"/>
      <c r="K36" s="126">
        <v>2</v>
      </c>
      <c r="L36" s="126" t="s">
        <v>0</v>
      </c>
      <c r="M36" s="7"/>
      <c r="N36" s="7"/>
      <c r="O36" s="107" t="s">
        <v>87</v>
      </c>
      <c r="P36" s="287"/>
    </row>
    <row r="37" spans="1:16" s="56" customFormat="1" ht="30" customHeight="1" thickBot="1">
      <c r="A37" s="285"/>
      <c r="B37" s="285"/>
      <c r="C37" s="285"/>
      <c r="D37" s="125" t="s">
        <v>94</v>
      </c>
      <c r="E37" s="93">
        <v>3</v>
      </c>
      <c r="F37" s="94" t="s">
        <v>0</v>
      </c>
      <c r="G37" s="6"/>
      <c r="H37" s="6"/>
      <c r="I37" s="7"/>
      <c r="J37" s="7"/>
      <c r="K37" s="126">
        <v>3</v>
      </c>
      <c r="L37" s="126" t="s">
        <v>0</v>
      </c>
      <c r="M37" s="7"/>
      <c r="N37" s="7"/>
      <c r="O37" s="107" t="s">
        <v>93</v>
      </c>
      <c r="P37" s="287"/>
    </row>
    <row r="38" spans="1:16" s="56" customFormat="1" ht="30" customHeight="1" thickBot="1">
      <c r="A38" s="285"/>
      <c r="B38" s="285"/>
      <c r="C38" s="285"/>
      <c r="D38" s="125" t="s">
        <v>92</v>
      </c>
      <c r="E38" s="93">
        <v>4</v>
      </c>
      <c r="F38" s="94" t="s">
        <v>0</v>
      </c>
      <c r="G38" s="6"/>
      <c r="H38" s="6"/>
      <c r="I38" s="7"/>
      <c r="J38" s="7"/>
      <c r="K38" s="126">
        <v>4</v>
      </c>
      <c r="L38" s="126" t="s">
        <v>0</v>
      </c>
      <c r="M38" s="7"/>
      <c r="N38" s="7"/>
      <c r="O38" s="107" t="s">
        <v>91</v>
      </c>
      <c r="P38" s="287"/>
    </row>
    <row r="39" spans="1:16" s="56" customFormat="1" ht="30" customHeight="1" thickBot="1">
      <c r="A39" s="285"/>
      <c r="B39" s="285"/>
      <c r="C39" s="285"/>
      <c r="D39" s="125" t="s">
        <v>90</v>
      </c>
      <c r="E39" s="93">
        <v>1</v>
      </c>
      <c r="F39" s="94" t="s">
        <v>0</v>
      </c>
      <c r="G39" s="6"/>
      <c r="H39" s="6"/>
      <c r="I39" s="7"/>
      <c r="J39" s="7"/>
      <c r="K39" s="126">
        <v>1</v>
      </c>
      <c r="L39" s="126" t="s">
        <v>0</v>
      </c>
      <c r="M39" s="7"/>
      <c r="N39" s="7"/>
      <c r="O39" s="107" t="s">
        <v>89</v>
      </c>
      <c r="P39" s="287"/>
    </row>
    <row r="40" spans="1:16" s="56" customFormat="1" ht="30" customHeight="1" thickBot="1">
      <c r="A40" s="285"/>
      <c r="B40" s="285"/>
      <c r="C40" s="285"/>
      <c r="D40" s="128" t="s">
        <v>88</v>
      </c>
      <c r="E40" s="17">
        <v>2</v>
      </c>
      <c r="F40" s="129" t="s">
        <v>0</v>
      </c>
      <c r="G40" s="19"/>
      <c r="H40" s="19"/>
      <c r="I40" s="20"/>
      <c r="J40" s="20"/>
      <c r="K40" s="130">
        <v>2</v>
      </c>
      <c r="L40" s="130" t="s">
        <v>0</v>
      </c>
      <c r="M40" s="20"/>
      <c r="N40" s="131"/>
      <c r="O40" s="108" t="s">
        <v>87</v>
      </c>
      <c r="P40" s="288"/>
    </row>
    <row r="41" spans="1:16" s="56" customFormat="1" ht="30" customHeight="1" thickBot="1">
      <c r="A41" s="289" t="s">
        <v>86</v>
      </c>
      <c r="B41" s="289"/>
      <c r="C41" s="289"/>
      <c r="D41" s="117" t="s">
        <v>85</v>
      </c>
      <c r="E41" s="11">
        <v>4</v>
      </c>
      <c r="F41" s="12">
        <v>4</v>
      </c>
      <c r="G41" s="4">
        <v>2</v>
      </c>
      <c r="H41" s="4">
        <v>2</v>
      </c>
      <c r="I41" s="5">
        <v>2</v>
      </c>
      <c r="J41" s="5">
        <v>2</v>
      </c>
      <c r="K41" s="4"/>
      <c r="L41" s="4"/>
      <c r="M41" s="5"/>
      <c r="N41" s="5"/>
      <c r="O41" s="290"/>
      <c r="P41" s="291"/>
    </row>
    <row r="42" spans="1:16" s="56" customFormat="1" ht="30" customHeight="1" thickBot="1">
      <c r="A42" s="289"/>
      <c r="B42" s="289"/>
      <c r="C42" s="289"/>
      <c r="D42" s="72" t="s">
        <v>84</v>
      </c>
      <c r="E42" s="14">
        <v>4</v>
      </c>
      <c r="F42" s="15">
        <v>4</v>
      </c>
      <c r="G42" s="6">
        <v>2</v>
      </c>
      <c r="H42" s="6">
        <v>2</v>
      </c>
      <c r="I42" s="7">
        <v>2</v>
      </c>
      <c r="J42" s="7">
        <v>2</v>
      </c>
      <c r="K42" s="6"/>
      <c r="L42" s="6"/>
      <c r="M42" s="7"/>
      <c r="N42" s="7"/>
      <c r="O42" s="277"/>
      <c r="P42" s="278"/>
    </row>
    <row r="43" spans="1:16" s="56" customFormat="1" ht="30" customHeight="1" thickBot="1">
      <c r="A43" s="289"/>
      <c r="B43" s="289"/>
      <c r="C43" s="289"/>
      <c r="D43" s="72" t="s">
        <v>83</v>
      </c>
      <c r="E43" s="14">
        <v>2</v>
      </c>
      <c r="F43" s="15">
        <v>2</v>
      </c>
      <c r="G43" s="6"/>
      <c r="H43" s="6"/>
      <c r="I43" s="7">
        <v>2</v>
      </c>
      <c r="J43" s="7">
        <v>2</v>
      </c>
      <c r="K43" s="6"/>
      <c r="L43" s="6"/>
      <c r="M43" s="7"/>
      <c r="N43" s="7"/>
      <c r="O43" s="279"/>
      <c r="P43" s="280"/>
    </row>
    <row r="44" spans="1:16" s="56" customFormat="1" ht="30" customHeight="1" thickBot="1">
      <c r="A44" s="289"/>
      <c r="B44" s="289"/>
      <c r="C44" s="289"/>
      <c r="D44" s="118" t="s">
        <v>82</v>
      </c>
      <c r="E44" s="14">
        <v>2</v>
      </c>
      <c r="F44" s="15">
        <v>2</v>
      </c>
      <c r="G44" s="6">
        <v>2</v>
      </c>
      <c r="H44" s="6">
        <v>2</v>
      </c>
      <c r="I44" s="7"/>
      <c r="J44" s="7"/>
      <c r="K44" s="6"/>
      <c r="L44" s="6"/>
      <c r="M44" s="7"/>
      <c r="N44" s="7"/>
      <c r="O44" s="277"/>
      <c r="P44" s="278"/>
    </row>
    <row r="45" spans="1:16" s="56" customFormat="1" ht="30" customHeight="1" thickBot="1">
      <c r="A45" s="289"/>
      <c r="B45" s="289"/>
      <c r="C45" s="289"/>
      <c r="D45" s="72" t="s">
        <v>81</v>
      </c>
      <c r="E45" s="14">
        <v>2</v>
      </c>
      <c r="F45" s="15">
        <v>2</v>
      </c>
      <c r="G45" s="6"/>
      <c r="H45" s="6"/>
      <c r="I45" s="7"/>
      <c r="J45" s="7"/>
      <c r="K45" s="6"/>
      <c r="L45" s="6"/>
      <c r="M45" s="7">
        <v>2</v>
      </c>
      <c r="N45" s="7">
        <v>2</v>
      </c>
      <c r="O45" s="279"/>
      <c r="P45" s="280"/>
    </row>
    <row r="46" spans="1:16" s="56" customFormat="1" ht="30" customHeight="1" thickBot="1">
      <c r="A46" s="289"/>
      <c r="B46" s="289"/>
      <c r="C46" s="289"/>
      <c r="D46" s="72" t="s">
        <v>148</v>
      </c>
      <c r="E46" s="14">
        <v>4</v>
      </c>
      <c r="F46" s="15">
        <v>4</v>
      </c>
      <c r="G46" s="6"/>
      <c r="H46" s="6"/>
      <c r="I46" s="7"/>
      <c r="J46" s="7"/>
      <c r="K46" s="6">
        <v>2</v>
      </c>
      <c r="L46" s="6">
        <v>2</v>
      </c>
      <c r="M46" s="7">
        <v>2</v>
      </c>
      <c r="N46" s="7">
        <v>2</v>
      </c>
      <c r="O46" s="277"/>
      <c r="P46" s="278"/>
    </row>
    <row r="47" spans="1:16" s="56" customFormat="1" ht="30" customHeight="1" thickBot="1">
      <c r="A47" s="289"/>
      <c r="B47" s="289"/>
      <c r="C47" s="289"/>
      <c r="D47" s="72" t="s">
        <v>149</v>
      </c>
      <c r="E47" s="14">
        <v>2</v>
      </c>
      <c r="F47" s="15">
        <v>2</v>
      </c>
      <c r="G47" s="6"/>
      <c r="H47" s="6"/>
      <c r="I47" s="7"/>
      <c r="J47" s="7"/>
      <c r="K47" s="6">
        <v>2</v>
      </c>
      <c r="L47" s="6">
        <v>2</v>
      </c>
      <c r="M47" s="7"/>
      <c r="N47" s="7"/>
      <c r="O47" s="279"/>
      <c r="P47" s="280"/>
    </row>
    <row r="48" spans="1:16" s="56" customFormat="1" ht="30" customHeight="1" thickBot="1">
      <c r="A48" s="289"/>
      <c r="B48" s="289"/>
      <c r="C48" s="289"/>
      <c r="D48" s="72" t="s">
        <v>150</v>
      </c>
      <c r="E48" s="14">
        <v>2</v>
      </c>
      <c r="F48" s="15">
        <v>2</v>
      </c>
      <c r="G48" s="6"/>
      <c r="H48" s="6"/>
      <c r="I48" s="7"/>
      <c r="J48" s="7"/>
      <c r="K48" s="6"/>
      <c r="L48" s="6"/>
      <c r="M48" s="7">
        <v>2</v>
      </c>
      <c r="N48" s="7">
        <v>2</v>
      </c>
      <c r="O48" s="279"/>
      <c r="P48" s="280"/>
    </row>
    <row r="49" spans="1:16" s="56" customFormat="1" ht="30" customHeight="1" thickBot="1">
      <c r="A49" s="289"/>
      <c r="B49" s="289"/>
      <c r="C49" s="289"/>
      <c r="D49" s="119" t="s">
        <v>80</v>
      </c>
      <c r="E49" s="109">
        <v>2</v>
      </c>
      <c r="F49" s="110">
        <v>2</v>
      </c>
      <c r="G49" s="111"/>
      <c r="H49" s="111"/>
      <c r="I49" s="112"/>
      <c r="J49" s="112"/>
      <c r="K49" s="111">
        <v>2</v>
      </c>
      <c r="L49" s="111">
        <v>2</v>
      </c>
      <c r="M49" s="7"/>
      <c r="N49" s="7"/>
      <c r="O49" s="279"/>
      <c r="P49" s="280"/>
    </row>
    <row r="50" spans="1:16" s="56" customFormat="1" ht="30" customHeight="1" thickBot="1">
      <c r="A50" s="289"/>
      <c r="B50" s="289"/>
      <c r="C50" s="289"/>
      <c r="D50" s="72" t="s">
        <v>79</v>
      </c>
      <c r="E50" s="14">
        <v>2</v>
      </c>
      <c r="F50" s="15">
        <v>2</v>
      </c>
      <c r="G50" s="6"/>
      <c r="H50" s="6"/>
      <c r="I50" s="7"/>
      <c r="J50" s="7"/>
      <c r="K50" s="6">
        <v>2</v>
      </c>
      <c r="L50" s="6">
        <v>2</v>
      </c>
      <c r="M50" s="7"/>
      <c r="N50" s="7"/>
      <c r="O50" s="277"/>
      <c r="P50" s="278"/>
    </row>
    <row r="51" spans="1:16" s="56" customFormat="1" ht="30" customHeight="1" thickBot="1">
      <c r="A51" s="289"/>
      <c r="B51" s="289"/>
      <c r="C51" s="289"/>
      <c r="D51" s="119" t="s">
        <v>78</v>
      </c>
      <c r="E51" s="109">
        <v>2</v>
      </c>
      <c r="F51" s="110">
        <v>2</v>
      </c>
      <c r="G51" s="111"/>
      <c r="H51" s="111"/>
      <c r="I51" s="112"/>
      <c r="J51" s="112"/>
      <c r="K51" s="111">
        <v>2</v>
      </c>
      <c r="L51" s="111">
        <v>2</v>
      </c>
      <c r="M51" s="112"/>
      <c r="N51" s="112"/>
      <c r="O51" s="279"/>
      <c r="P51" s="280"/>
    </row>
    <row r="52" spans="1:16" s="56" customFormat="1" ht="30" customHeight="1" thickBot="1">
      <c r="A52" s="289"/>
      <c r="B52" s="289"/>
      <c r="C52" s="289"/>
      <c r="D52" s="120" t="s">
        <v>77</v>
      </c>
      <c r="E52" s="113">
        <v>2</v>
      </c>
      <c r="F52" s="114">
        <v>2</v>
      </c>
      <c r="G52" s="115"/>
      <c r="H52" s="115"/>
      <c r="I52" s="116"/>
      <c r="J52" s="116"/>
      <c r="K52" s="115"/>
      <c r="L52" s="115"/>
      <c r="M52" s="116">
        <v>2</v>
      </c>
      <c r="N52" s="116">
        <v>2</v>
      </c>
      <c r="O52" s="269"/>
      <c r="P52" s="270"/>
    </row>
    <row r="53" spans="1:16" ht="18.75" customHeight="1">
      <c r="A53" s="271" t="s">
        <v>76</v>
      </c>
      <c r="B53" s="272"/>
      <c r="C53" s="272"/>
      <c r="D53" s="272"/>
      <c r="E53" s="272"/>
      <c r="F53" s="272"/>
      <c r="G53" s="272"/>
      <c r="H53" s="272"/>
      <c r="I53" s="272"/>
      <c r="J53" s="272"/>
      <c r="K53" s="272"/>
      <c r="L53" s="272"/>
      <c r="M53" s="272"/>
      <c r="N53" s="272"/>
      <c r="O53" s="272"/>
      <c r="P53" s="273"/>
    </row>
    <row r="54" spans="1:16" ht="18.75" customHeight="1">
      <c r="A54" s="274" t="s">
        <v>151</v>
      </c>
      <c r="B54" s="275"/>
      <c r="C54" s="275"/>
      <c r="D54" s="275"/>
      <c r="E54" s="275"/>
      <c r="F54" s="275"/>
      <c r="G54" s="275"/>
      <c r="H54" s="275"/>
      <c r="I54" s="275"/>
      <c r="J54" s="275"/>
      <c r="K54" s="275"/>
      <c r="L54" s="275"/>
      <c r="M54" s="275"/>
      <c r="N54" s="275"/>
      <c r="O54" s="275"/>
      <c r="P54" s="276"/>
    </row>
    <row r="55" spans="1:16" ht="18.75" customHeight="1">
      <c r="A55" s="59" t="s">
        <v>152</v>
      </c>
      <c r="B55" s="60"/>
      <c r="C55" s="60"/>
      <c r="D55" s="60"/>
      <c r="E55" s="60"/>
      <c r="F55" s="60"/>
      <c r="G55" s="60"/>
      <c r="H55" s="60"/>
      <c r="I55" s="60"/>
      <c r="J55" s="60"/>
      <c r="K55" s="60"/>
      <c r="L55" s="60"/>
      <c r="M55" s="60"/>
      <c r="N55" s="60"/>
      <c r="O55" s="60"/>
      <c r="P55" s="61"/>
    </row>
    <row r="56" spans="1:16" ht="18.75" customHeight="1">
      <c r="A56" s="59" t="s">
        <v>153</v>
      </c>
      <c r="B56" s="60"/>
      <c r="C56" s="60"/>
      <c r="D56" s="60"/>
      <c r="E56" s="60"/>
      <c r="F56" s="60"/>
      <c r="G56" s="60"/>
      <c r="H56" s="60"/>
      <c r="I56" s="60"/>
      <c r="J56" s="60"/>
      <c r="K56" s="60"/>
      <c r="L56" s="60"/>
      <c r="M56" s="60"/>
      <c r="N56" s="60"/>
      <c r="O56" s="60"/>
      <c r="P56" s="61"/>
    </row>
    <row r="57" spans="1:16" ht="18.75" customHeight="1">
      <c r="A57" s="59" t="s">
        <v>154</v>
      </c>
      <c r="B57" s="60"/>
      <c r="C57" s="60"/>
      <c r="D57" s="60"/>
      <c r="E57" s="60"/>
      <c r="F57" s="60"/>
      <c r="G57" s="60"/>
      <c r="H57" s="60"/>
      <c r="I57" s="60"/>
      <c r="J57" s="60"/>
      <c r="K57" s="60"/>
      <c r="L57" s="60"/>
      <c r="M57" s="60"/>
      <c r="N57" s="60"/>
      <c r="O57" s="60"/>
      <c r="P57" s="61"/>
    </row>
    <row r="58" spans="1:16" ht="18.75" customHeight="1" thickBot="1">
      <c r="A58" s="62" t="s">
        <v>155</v>
      </c>
      <c r="B58" s="63"/>
      <c r="C58" s="63"/>
      <c r="D58" s="63"/>
      <c r="E58" s="63"/>
      <c r="F58" s="63"/>
      <c r="G58" s="63"/>
      <c r="H58" s="63"/>
      <c r="I58" s="63"/>
      <c r="J58" s="63"/>
      <c r="K58" s="63"/>
      <c r="L58" s="63"/>
      <c r="M58" s="63"/>
      <c r="N58" s="63"/>
      <c r="O58" s="63"/>
      <c r="P58" s="64"/>
    </row>
  </sheetData>
  <sheetProtection/>
  <mergeCells count="59">
    <mergeCell ref="A1:P2"/>
    <mergeCell ref="A3:P3"/>
    <mergeCell ref="A4:C8"/>
    <mergeCell ref="D4:D8"/>
    <mergeCell ref="E4:N4"/>
    <mergeCell ref="O4:P8"/>
    <mergeCell ref="E5:E8"/>
    <mergeCell ref="F5:F8"/>
    <mergeCell ref="G5:J5"/>
    <mergeCell ref="K5:N5"/>
    <mergeCell ref="G6:H6"/>
    <mergeCell ref="I6:J6"/>
    <mergeCell ref="K6:L6"/>
    <mergeCell ref="M6:N6"/>
    <mergeCell ref="G7:G8"/>
    <mergeCell ref="H7:H8"/>
    <mergeCell ref="I7:I8"/>
    <mergeCell ref="J7:J8"/>
    <mergeCell ref="K7:K8"/>
    <mergeCell ref="L7:L8"/>
    <mergeCell ref="M7:M8"/>
    <mergeCell ref="N7:N8"/>
    <mergeCell ref="A9:C18"/>
    <mergeCell ref="O9:P9"/>
    <mergeCell ref="O10:P10"/>
    <mergeCell ref="O11:P11"/>
    <mergeCell ref="O12:P12"/>
    <mergeCell ref="O13:P13"/>
    <mergeCell ref="O14:P14"/>
    <mergeCell ref="O15:P17"/>
    <mergeCell ref="O18:P18"/>
    <mergeCell ref="A19:C28"/>
    <mergeCell ref="O19:P19"/>
    <mergeCell ref="O20:P20"/>
    <mergeCell ref="O21:P21"/>
    <mergeCell ref="O22:P22"/>
    <mergeCell ref="O23:P23"/>
    <mergeCell ref="O24:P24"/>
    <mergeCell ref="O25:P25"/>
    <mergeCell ref="O26:P26"/>
    <mergeCell ref="O27:P27"/>
    <mergeCell ref="O28:P28"/>
    <mergeCell ref="A29:C40"/>
    <mergeCell ref="P29:P40"/>
    <mergeCell ref="A41:C52"/>
    <mergeCell ref="O41:P41"/>
    <mergeCell ref="O42:P42"/>
    <mergeCell ref="O43:P43"/>
    <mergeCell ref="O44:P44"/>
    <mergeCell ref="O45:P45"/>
    <mergeCell ref="O52:P52"/>
    <mergeCell ref="A53:P53"/>
    <mergeCell ref="A54:P54"/>
    <mergeCell ref="O46:P46"/>
    <mergeCell ref="O47:P47"/>
    <mergeCell ref="O48:P48"/>
    <mergeCell ref="O49:P49"/>
    <mergeCell ref="O50:P50"/>
    <mergeCell ref="O51:P51"/>
  </mergeCells>
  <printOptions horizontalCentered="1"/>
  <pageMargins left="0.35433070866141736" right="0.5511811023622047" top="0.3937007874015748" bottom="0" header="0.5118110236220472" footer="0.5118110236220472"/>
  <pageSetup fitToHeight="2"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tabColor rgb="FF00B050"/>
  </sheetPr>
  <dimension ref="A1:O54"/>
  <sheetViews>
    <sheetView zoomScale="58" zoomScaleNormal="58" zoomScalePageLayoutView="0" workbookViewId="0" topLeftCell="A1">
      <selection activeCell="B10" sqref="B10"/>
    </sheetView>
  </sheetViews>
  <sheetFormatPr defaultColWidth="9.00390625" defaultRowHeight="16.5"/>
  <cols>
    <col min="1" max="1" width="21.75390625" style="83" customWidth="1"/>
    <col min="2" max="2" width="74.25390625" style="103" customWidth="1"/>
    <col min="3" max="3" width="9.25390625" style="104" customWidth="1"/>
    <col min="4" max="4" width="4.25390625" style="104" customWidth="1"/>
    <col min="5" max="12" width="6.25390625" style="104" bestFit="1" customWidth="1"/>
    <col min="13" max="13" width="23.25390625" style="83" customWidth="1"/>
    <col min="14" max="14" width="4.50390625" style="83" customWidth="1"/>
    <col min="15" max="15" width="26.625" style="83" customWidth="1"/>
    <col min="16" max="16384" width="9.00390625" style="83" customWidth="1"/>
  </cols>
  <sheetData>
    <row r="1" spans="1:15" ht="36.75" customHeight="1">
      <c r="A1" s="316" t="s">
        <v>141</v>
      </c>
      <c r="B1" s="316"/>
      <c r="C1" s="316"/>
      <c r="D1" s="316"/>
      <c r="E1" s="316"/>
      <c r="F1" s="316"/>
      <c r="G1" s="316"/>
      <c r="H1" s="316"/>
      <c r="I1" s="316"/>
      <c r="J1" s="316"/>
      <c r="K1" s="316"/>
      <c r="L1" s="316"/>
      <c r="M1" s="316"/>
      <c r="N1" s="316"/>
      <c r="O1" s="316"/>
    </row>
    <row r="2" spans="1:15" ht="21.75" customHeight="1" thickBot="1">
      <c r="A2" s="317" t="s">
        <v>142</v>
      </c>
      <c r="B2" s="317"/>
      <c r="C2" s="317"/>
      <c r="D2" s="317"/>
      <c r="E2" s="317"/>
      <c r="F2" s="317"/>
      <c r="G2" s="317"/>
      <c r="H2" s="317"/>
      <c r="I2" s="317"/>
      <c r="J2" s="317"/>
      <c r="K2" s="317"/>
      <c r="L2" s="317"/>
      <c r="M2" s="317"/>
      <c r="N2" s="317"/>
      <c r="O2" s="317"/>
    </row>
    <row r="3" spans="1:15" ht="16.5" customHeight="1">
      <c r="A3" s="307" t="s">
        <v>1</v>
      </c>
      <c r="B3" s="320" t="s">
        <v>2</v>
      </c>
      <c r="C3" s="308" t="s">
        <v>3</v>
      </c>
      <c r="D3" s="308"/>
      <c r="E3" s="308"/>
      <c r="F3" s="308"/>
      <c r="G3" s="308"/>
      <c r="H3" s="308"/>
      <c r="I3" s="308"/>
      <c r="J3" s="308"/>
      <c r="K3" s="308"/>
      <c r="L3" s="308"/>
      <c r="M3" s="323" t="s">
        <v>4</v>
      </c>
      <c r="N3" s="324"/>
      <c r="O3" s="325"/>
    </row>
    <row r="4" spans="1:15" ht="16.5" customHeight="1">
      <c r="A4" s="318"/>
      <c r="B4" s="321"/>
      <c r="C4" s="221" t="s">
        <v>5</v>
      </c>
      <c r="D4" s="265" t="s">
        <v>6</v>
      </c>
      <c r="E4" s="251" t="s">
        <v>7</v>
      </c>
      <c r="F4" s="251"/>
      <c r="G4" s="251"/>
      <c r="H4" s="251"/>
      <c r="I4" s="251" t="s">
        <v>8</v>
      </c>
      <c r="J4" s="251"/>
      <c r="K4" s="251"/>
      <c r="L4" s="332"/>
      <c r="M4" s="326"/>
      <c r="N4" s="327"/>
      <c r="O4" s="328"/>
    </row>
    <row r="5" spans="1:15" ht="16.5" customHeight="1">
      <c r="A5" s="318"/>
      <c r="B5" s="321"/>
      <c r="C5" s="222"/>
      <c r="D5" s="266"/>
      <c r="E5" s="251" t="s">
        <v>9</v>
      </c>
      <c r="F5" s="251"/>
      <c r="G5" s="268" t="s">
        <v>10</v>
      </c>
      <c r="H5" s="268"/>
      <c r="I5" s="251" t="s">
        <v>9</v>
      </c>
      <c r="J5" s="251"/>
      <c r="K5" s="268" t="s">
        <v>10</v>
      </c>
      <c r="L5" s="268"/>
      <c r="M5" s="326"/>
      <c r="N5" s="327"/>
      <c r="O5" s="328"/>
    </row>
    <row r="6" spans="1:15" ht="15.75" customHeight="1">
      <c r="A6" s="318"/>
      <c r="B6" s="321"/>
      <c r="C6" s="222"/>
      <c r="D6" s="266"/>
      <c r="E6" s="214" t="s">
        <v>11</v>
      </c>
      <c r="F6" s="214" t="s">
        <v>12</v>
      </c>
      <c r="G6" s="224" t="s">
        <v>11</v>
      </c>
      <c r="H6" s="224" t="s">
        <v>12</v>
      </c>
      <c r="I6" s="214" t="s">
        <v>11</v>
      </c>
      <c r="J6" s="214" t="s">
        <v>12</v>
      </c>
      <c r="K6" s="224" t="s">
        <v>11</v>
      </c>
      <c r="L6" s="224" t="s">
        <v>12</v>
      </c>
      <c r="M6" s="326"/>
      <c r="N6" s="327"/>
      <c r="O6" s="328"/>
    </row>
    <row r="7" spans="1:15" ht="54" customHeight="1" thickBot="1">
      <c r="A7" s="319"/>
      <c r="B7" s="322"/>
      <c r="C7" s="223"/>
      <c r="D7" s="267"/>
      <c r="E7" s="301"/>
      <c r="F7" s="301"/>
      <c r="G7" s="295"/>
      <c r="H7" s="295"/>
      <c r="I7" s="301"/>
      <c r="J7" s="301"/>
      <c r="K7" s="295"/>
      <c r="L7" s="295"/>
      <c r="M7" s="329"/>
      <c r="N7" s="330"/>
      <c r="O7" s="331"/>
    </row>
    <row r="8" spans="1:15" ht="24" customHeight="1">
      <c r="A8" s="333" t="s">
        <v>207</v>
      </c>
      <c r="B8" s="85" t="s">
        <v>13</v>
      </c>
      <c r="C8" s="11">
        <v>4</v>
      </c>
      <c r="D8" s="12">
        <v>4</v>
      </c>
      <c r="E8" s="4">
        <v>2</v>
      </c>
      <c r="F8" s="4">
        <v>2</v>
      </c>
      <c r="G8" s="5">
        <v>2</v>
      </c>
      <c r="H8" s="5">
        <v>2</v>
      </c>
      <c r="I8" s="13"/>
      <c r="J8" s="13"/>
      <c r="K8" s="5"/>
      <c r="L8" s="5"/>
      <c r="M8" s="336"/>
      <c r="N8" s="337"/>
      <c r="O8" s="338"/>
    </row>
    <row r="9" spans="1:15" ht="24" customHeight="1">
      <c r="A9" s="334"/>
      <c r="B9" s="80" t="s">
        <v>14</v>
      </c>
      <c r="C9" s="14">
        <v>4</v>
      </c>
      <c r="D9" s="15">
        <v>4</v>
      </c>
      <c r="E9" s="6"/>
      <c r="F9" s="6"/>
      <c r="G9" s="7"/>
      <c r="H9" s="7"/>
      <c r="I9" s="16">
        <v>2</v>
      </c>
      <c r="J9" s="16">
        <v>2</v>
      </c>
      <c r="K9" s="7">
        <v>2</v>
      </c>
      <c r="L9" s="7">
        <v>2</v>
      </c>
      <c r="M9" s="339"/>
      <c r="N9" s="340"/>
      <c r="O9" s="341"/>
    </row>
    <row r="10" spans="1:15" ht="24" customHeight="1">
      <c r="A10" s="334"/>
      <c r="B10" s="80" t="s">
        <v>15</v>
      </c>
      <c r="C10" s="14">
        <v>4</v>
      </c>
      <c r="D10" s="15">
        <v>4</v>
      </c>
      <c r="E10" s="6">
        <v>2</v>
      </c>
      <c r="F10" s="6">
        <v>2</v>
      </c>
      <c r="G10" s="7">
        <v>2</v>
      </c>
      <c r="H10" s="7">
        <v>2</v>
      </c>
      <c r="I10" s="16"/>
      <c r="J10" s="16"/>
      <c r="K10" s="7"/>
      <c r="L10" s="7"/>
      <c r="M10" s="339"/>
      <c r="N10" s="340"/>
      <c r="O10" s="341"/>
    </row>
    <row r="11" spans="1:15" ht="24" customHeight="1">
      <c r="A11" s="334"/>
      <c r="B11" s="80" t="s">
        <v>16</v>
      </c>
      <c r="C11" s="14">
        <v>2</v>
      </c>
      <c r="D11" s="15">
        <v>2</v>
      </c>
      <c r="E11" s="6">
        <v>2</v>
      </c>
      <c r="F11" s="6">
        <v>2</v>
      </c>
      <c r="G11" s="7"/>
      <c r="H11" s="7"/>
      <c r="I11" s="16"/>
      <c r="J11" s="16"/>
      <c r="K11" s="7"/>
      <c r="L11" s="7"/>
      <c r="M11" s="339"/>
      <c r="N11" s="340"/>
      <c r="O11" s="341"/>
    </row>
    <row r="12" spans="1:15" ht="24" customHeight="1">
      <c r="A12" s="334"/>
      <c r="B12" s="80" t="s">
        <v>17</v>
      </c>
      <c r="C12" s="14">
        <v>2</v>
      </c>
      <c r="D12" s="15">
        <v>2</v>
      </c>
      <c r="E12" s="6"/>
      <c r="F12" s="6"/>
      <c r="G12" s="7">
        <v>2</v>
      </c>
      <c r="H12" s="7">
        <v>2</v>
      </c>
      <c r="I12" s="16"/>
      <c r="J12" s="16"/>
      <c r="K12" s="7"/>
      <c r="L12" s="7"/>
      <c r="M12" s="339"/>
      <c r="N12" s="340"/>
      <c r="O12" s="341"/>
    </row>
    <row r="13" spans="1:15" ht="24" customHeight="1">
      <c r="A13" s="334"/>
      <c r="B13" s="80" t="s">
        <v>18</v>
      </c>
      <c r="C13" s="14">
        <v>0</v>
      </c>
      <c r="D13" s="15">
        <v>4</v>
      </c>
      <c r="E13" s="6">
        <v>0</v>
      </c>
      <c r="F13" s="6">
        <v>2</v>
      </c>
      <c r="G13" s="7">
        <v>0</v>
      </c>
      <c r="H13" s="7">
        <v>2</v>
      </c>
      <c r="I13" s="16"/>
      <c r="J13" s="16"/>
      <c r="K13" s="7"/>
      <c r="L13" s="7"/>
      <c r="M13" s="339"/>
      <c r="N13" s="340"/>
      <c r="O13" s="341"/>
    </row>
    <row r="14" spans="1:15" ht="24" customHeight="1">
      <c r="A14" s="334"/>
      <c r="B14" s="80" t="s">
        <v>19</v>
      </c>
      <c r="C14" s="14">
        <v>2</v>
      </c>
      <c r="D14" s="15">
        <v>2</v>
      </c>
      <c r="E14" s="6">
        <v>2</v>
      </c>
      <c r="F14" s="6">
        <v>2</v>
      </c>
      <c r="G14" s="7">
        <v>2</v>
      </c>
      <c r="H14" s="7">
        <v>2</v>
      </c>
      <c r="I14" s="16">
        <v>2</v>
      </c>
      <c r="J14" s="16">
        <v>2</v>
      </c>
      <c r="K14" s="7"/>
      <c r="L14" s="7"/>
      <c r="M14" s="339"/>
      <c r="N14" s="340"/>
      <c r="O14" s="341"/>
    </row>
    <row r="15" spans="1:15" ht="24" customHeight="1">
      <c r="A15" s="334"/>
      <c r="B15" s="80" t="s">
        <v>20</v>
      </c>
      <c r="C15" s="14">
        <v>2</v>
      </c>
      <c r="D15" s="15">
        <v>2</v>
      </c>
      <c r="E15" s="6">
        <v>2</v>
      </c>
      <c r="F15" s="6">
        <v>2</v>
      </c>
      <c r="G15" s="7">
        <v>2</v>
      </c>
      <c r="H15" s="7">
        <v>2</v>
      </c>
      <c r="I15" s="16">
        <v>2</v>
      </c>
      <c r="J15" s="16">
        <v>2</v>
      </c>
      <c r="K15" s="7"/>
      <c r="L15" s="7"/>
      <c r="M15" s="339"/>
      <c r="N15" s="340"/>
      <c r="O15" s="341"/>
    </row>
    <row r="16" spans="1:15" ht="24" customHeight="1">
      <c r="A16" s="334"/>
      <c r="B16" s="80" t="s">
        <v>21</v>
      </c>
      <c r="C16" s="14">
        <v>2</v>
      </c>
      <c r="D16" s="15">
        <v>2</v>
      </c>
      <c r="E16" s="6">
        <v>2</v>
      </c>
      <c r="F16" s="6">
        <v>2</v>
      </c>
      <c r="G16" s="7">
        <v>2</v>
      </c>
      <c r="H16" s="7">
        <v>2</v>
      </c>
      <c r="I16" s="16">
        <v>2</v>
      </c>
      <c r="J16" s="16">
        <v>2</v>
      </c>
      <c r="K16" s="7"/>
      <c r="L16" s="7"/>
      <c r="M16" s="339"/>
      <c r="N16" s="340"/>
      <c r="O16" s="341"/>
    </row>
    <row r="17" spans="1:15" ht="24" customHeight="1" thickBot="1">
      <c r="A17" s="335"/>
      <c r="B17" s="86" t="s">
        <v>22</v>
      </c>
      <c r="C17" s="17">
        <f>SUM(C8:C16)</f>
        <v>22</v>
      </c>
      <c r="D17" s="18">
        <f>SUM(D8:D16)</f>
        <v>26</v>
      </c>
      <c r="E17" s="19">
        <v>12</v>
      </c>
      <c r="F17" s="19">
        <v>14</v>
      </c>
      <c r="G17" s="30">
        <v>12</v>
      </c>
      <c r="H17" s="30">
        <v>14</v>
      </c>
      <c r="I17" s="19">
        <v>8</v>
      </c>
      <c r="J17" s="19">
        <v>8</v>
      </c>
      <c r="K17" s="30">
        <v>2</v>
      </c>
      <c r="L17" s="30">
        <v>2</v>
      </c>
      <c r="M17" s="342"/>
      <c r="N17" s="343"/>
      <c r="O17" s="344"/>
    </row>
    <row r="18" spans="1:15" ht="24" customHeight="1">
      <c r="A18" s="345" t="s">
        <v>23</v>
      </c>
      <c r="B18" s="55" t="s">
        <v>24</v>
      </c>
      <c r="C18" s="11">
        <v>4</v>
      </c>
      <c r="D18" s="12">
        <v>4</v>
      </c>
      <c r="E18" s="4">
        <v>2</v>
      </c>
      <c r="F18" s="4">
        <v>2</v>
      </c>
      <c r="G18" s="5">
        <v>2</v>
      </c>
      <c r="H18" s="5">
        <v>2</v>
      </c>
      <c r="I18" s="4"/>
      <c r="J18" s="4"/>
      <c r="K18" s="5"/>
      <c r="L18" s="5"/>
      <c r="M18" s="348"/>
      <c r="N18" s="349"/>
      <c r="O18" s="350"/>
    </row>
    <row r="19" spans="1:15" ht="24" customHeight="1">
      <c r="A19" s="346"/>
      <c r="B19" s="37" t="s">
        <v>25</v>
      </c>
      <c r="C19" s="14">
        <v>8</v>
      </c>
      <c r="D19" s="15">
        <v>8</v>
      </c>
      <c r="E19" s="6">
        <v>4</v>
      </c>
      <c r="F19" s="6">
        <v>4</v>
      </c>
      <c r="G19" s="7">
        <v>4</v>
      </c>
      <c r="H19" s="7">
        <v>4</v>
      </c>
      <c r="I19" s="6"/>
      <c r="J19" s="6"/>
      <c r="K19" s="7"/>
      <c r="L19" s="7"/>
      <c r="M19" s="351"/>
      <c r="N19" s="352"/>
      <c r="O19" s="353"/>
    </row>
    <row r="20" spans="1:15" ht="24" customHeight="1">
      <c r="A20" s="346"/>
      <c r="B20" s="37" t="s">
        <v>26</v>
      </c>
      <c r="C20" s="14">
        <v>4</v>
      </c>
      <c r="D20" s="15">
        <v>4</v>
      </c>
      <c r="E20" s="6">
        <v>2</v>
      </c>
      <c r="F20" s="6">
        <v>2</v>
      </c>
      <c r="G20" s="7">
        <v>2</v>
      </c>
      <c r="H20" s="7">
        <v>2</v>
      </c>
      <c r="I20" s="6"/>
      <c r="J20" s="6"/>
      <c r="K20" s="7"/>
      <c r="L20" s="7"/>
      <c r="M20" s="351"/>
      <c r="N20" s="352"/>
      <c r="O20" s="353"/>
    </row>
    <row r="21" spans="1:15" ht="24" customHeight="1">
      <c r="A21" s="346"/>
      <c r="B21" s="37" t="s">
        <v>27</v>
      </c>
      <c r="C21" s="14">
        <v>4</v>
      </c>
      <c r="D21" s="15">
        <v>4</v>
      </c>
      <c r="E21" s="6"/>
      <c r="F21" s="6"/>
      <c r="G21" s="7"/>
      <c r="H21" s="7"/>
      <c r="I21" s="6">
        <v>2</v>
      </c>
      <c r="J21" s="6">
        <v>2</v>
      </c>
      <c r="K21" s="7">
        <v>2</v>
      </c>
      <c r="L21" s="7">
        <v>2</v>
      </c>
      <c r="M21" s="351"/>
      <c r="N21" s="352"/>
      <c r="O21" s="353"/>
    </row>
    <row r="22" spans="1:15" s="87" customFormat="1" ht="24" customHeight="1">
      <c r="A22" s="346"/>
      <c r="B22" s="37" t="s">
        <v>28</v>
      </c>
      <c r="C22" s="14">
        <v>4</v>
      </c>
      <c r="D22" s="15">
        <v>4</v>
      </c>
      <c r="E22" s="6"/>
      <c r="F22" s="6"/>
      <c r="G22" s="7"/>
      <c r="H22" s="7"/>
      <c r="I22" s="6">
        <v>2</v>
      </c>
      <c r="J22" s="6">
        <v>2</v>
      </c>
      <c r="K22" s="7">
        <v>2</v>
      </c>
      <c r="L22" s="7">
        <v>2</v>
      </c>
      <c r="M22" s="351"/>
      <c r="N22" s="352"/>
      <c r="O22" s="353"/>
    </row>
    <row r="23" spans="1:15" ht="24" customHeight="1">
      <c r="A23" s="346"/>
      <c r="B23" s="37" t="s">
        <v>29</v>
      </c>
      <c r="C23" s="14">
        <v>4</v>
      </c>
      <c r="D23" s="15">
        <v>4</v>
      </c>
      <c r="E23" s="6"/>
      <c r="F23" s="6"/>
      <c r="G23" s="7"/>
      <c r="H23" s="7"/>
      <c r="I23" s="8">
        <v>2</v>
      </c>
      <c r="J23" s="8">
        <v>2</v>
      </c>
      <c r="K23" s="9">
        <v>2</v>
      </c>
      <c r="L23" s="9">
        <v>2</v>
      </c>
      <c r="M23" s="351"/>
      <c r="N23" s="352"/>
      <c r="O23" s="353"/>
    </row>
    <row r="24" spans="1:15" ht="24" customHeight="1" thickBot="1">
      <c r="A24" s="347"/>
      <c r="B24" s="86" t="s">
        <v>30</v>
      </c>
      <c r="C24" s="88">
        <f>SUM(C18:C23)</f>
        <v>28</v>
      </c>
      <c r="D24" s="18">
        <f>SUM(D18:D23)</f>
        <v>28</v>
      </c>
      <c r="E24" s="19">
        <f>SUM(E18:E23)</f>
        <v>8</v>
      </c>
      <c r="F24" s="19">
        <v>10</v>
      </c>
      <c r="G24" s="30">
        <v>10</v>
      </c>
      <c r="H24" s="30">
        <v>10</v>
      </c>
      <c r="I24" s="19">
        <v>11</v>
      </c>
      <c r="J24" s="19">
        <v>11</v>
      </c>
      <c r="K24" s="30">
        <v>11</v>
      </c>
      <c r="L24" s="30">
        <v>11</v>
      </c>
      <c r="M24" s="354"/>
      <c r="N24" s="355"/>
      <c r="O24" s="356"/>
    </row>
    <row r="25" spans="1:15" ht="24" customHeight="1">
      <c r="A25" s="357" t="s">
        <v>31</v>
      </c>
      <c r="B25" s="89" t="s">
        <v>32</v>
      </c>
      <c r="C25" s="90">
        <v>15</v>
      </c>
      <c r="D25" s="91" t="s">
        <v>33</v>
      </c>
      <c r="E25" s="25"/>
      <c r="F25" s="25"/>
      <c r="G25" s="26"/>
      <c r="H25" s="26"/>
      <c r="I25" s="25">
        <v>15</v>
      </c>
      <c r="J25" s="25" t="s">
        <v>34</v>
      </c>
      <c r="K25" s="26"/>
      <c r="L25" s="26"/>
      <c r="M25" s="478" t="s">
        <v>35</v>
      </c>
      <c r="N25" s="255" t="s">
        <v>36</v>
      </c>
      <c r="O25" s="256"/>
    </row>
    <row r="26" spans="1:15" ht="24" customHeight="1">
      <c r="A26" s="358"/>
      <c r="B26" s="92" t="s">
        <v>37</v>
      </c>
      <c r="C26" s="93">
        <v>15</v>
      </c>
      <c r="D26" s="94" t="s">
        <v>33</v>
      </c>
      <c r="E26" s="6"/>
      <c r="F26" s="6"/>
      <c r="G26" s="26"/>
      <c r="H26" s="26"/>
      <c r="I26" s="6"/>
      <c r="J26" s="6"/>
      <c r="K26" s="26">
        <v>15</v>
      </c>
      <c r="L26" s="26" t="s">
        <v>34</v>
      </c>
      <c r="M26" s="478" t="s">
        <v>35</v>
      </c>
      <c r="N26" s="258"/>
      <c r="O26" s="259"/>
    </row>
    <row r="27" spans="1:15" ht="24" customHeight="1">
      <c r="A27" s="358"/>
      <c r="B27" s="92" t="s">
        <v>38</v>
      </c>
      <c r="C27" s="93">
        <v>15</v>
      </c>
      <c r="D27" s="95" t="s">
        <v>33</v>
      </c>
      <c r="E27" s="6"/>
      <c r="F27" s="6"/>
      <c r="G27" s="26"/>
      <c r="H27" s="26"/>
      <c r="I27" s="6">
        <v>15</v>
      </c>
      <c r="J27" s="6" t="s">
        <v>34</v>
      </c>
      <c r="K27" s="26"/>
      <c r="L27" s="26"/>
      <c r="M27" s="478" t="s">
        <v>35</v>
      </c>
      <c r="N27" s="258"/>
      <c r="O27" s="259"/>
    </row>
    <row r="28" spans="1:15" ht="24" customHeight="1">
      <c r="A28" s="358"/>
      <c r="B28" s="96" t="s">
        <v>39</v>
      </c>
      <c r="C28" s="97">
        <v>15</v>
      </c>
      <c r="D28" s="95" t="s">
        <v>33</v>
      </c>
      <c r="E28" s="6"/>
      <c r="F28" s="6"/>
      <c r="G28" s="26"/>
      <c r="H28" s="26"/>
      <c r="I28" s="6"/>
      <c r="J28" s="6"/>
      <c r="K28" s="26">
        <v>15</v>
      </c>
      <c r="L28" s="26" t="s">
        <v>34</v>
      </c>
      <c r="M28" s="478" t="s">
        <v>35</v>
      </c>
      <c r="N28" s="258"/>
      <c r="O28" s="259"/>
    </row>
    <row r="29" spans="1:15" ht="24" customHeight="1">
      <c r="A29" s="358"/>
      <c r="B29" s="96" t="s">
        <v>40</v>
      </c>
      <c r="C29" s="97">
        <v>2</v>
      </c>
      <c r="D29" s="95" t="s">
        <v>33</v>
      </c>
      <c r="E29" s="6"/>
      <c r="F29" s="6"/>
      <c r="G29" s="26"/>
      <c r="H29" s="26"/>
      <c r="I29" s="6">
        <v>2</v>
      </c>
      <c r="J29" s="6" t="s">
        <v>34</v>
      </c>
      <c r="K29" s="26"/>
      <c r="L29" s="26"/>
      <c r="M29" s="478" t="s">
        <v>41</v>
      </c>
      <c r="N29" s="258"/>
      <c r="O29" s="259"/>
    </row>
    <row r="30" spans="1:15" ht="24" customHeight="1">
      <c r="A30" s="358"/>
      <c r="B30" s="96" t="s">
        <v>42</v>
      </c>
      <c r="C30" s="97">
        <v>4</v>
      </c>
      <c r="D30" s="95" t="s">
        <v>33</v>
      </c>
      <c r="E30" s="6"/>
      <c r="F30" s="6"/>
      <c r="G30" s="26"/>
      <c r="H30" s="26"/>
      <c r="I30" s="6">
        <v>4</v>
      </c>
      <c r="J30" s="6" t="s">
        <v>34</v>
      </c>
      <c r="K30" s="26"/>
      <c r="L30" s="26"/>
      <c r="M30" s="478" t="s">
        <v>43</v>
      </c>
      <c r="N30" s="258"/>
      <c r="O30" s="259"/>
    </row>
    <row r="31" spans="1:15" ht="24" customHeight="1">
      <c r="A31" s="358"/>
      <c r="B31" s="96" t="s">
        <v>44</v>
      </c>
      <c r="C31" s="97">
        <v>1</v>
      </c>
      <c r="D31" s="95" t="s">
        <v>33</v>
      </c>
      <c r="E31" s="6"/>
      <c r="F31" s="6"/>
      <c r="G31" s="26"/>
      <c r="H31" s="26"/>
      <c r="I31" s="6">
        <v>1</v>
      </c>
      <c r="J31" s="6" t="s">
        <v>34</v>
      </c>
      <c r="K31" s="26"/>
      <c r="L31" s="26"/>
      <c r="M31" s="478" t="s">
        <v>45</v>
      </c>
      <c r="N31" s="258"/>
      <c r="O31" s="259"/>
    </row>
    <row r="32" spans="1:15" ht="24" customHeight="1">
      <c r="A32" s="358"/>
      <c r="B32" s="96" t="s">
        <v>46</v>
      </c>
      <c r="C32" s="97">
        <v>2</v>
      </c>
      <c r="D32" s="95" t="s">
        <v>33</v>
      </c>
      <c r="E32" s="6"/>
      <c r="F32" s="6"/>
      <c r="G32" s="26"/>
      <c r="H32" s="26"/>
      <c r="I32" s="6">
        <v>2</v>
      </c>
      <c r="J32" s="6" t="s">
        <v>34</v>
      </c>
      <c r="K32" s="26"/>
      <c r="L32" s="26"/>
      <c r="M32" s="478" t="s">
        <v>47</v>
      </c>
      <c r="N32" s="258"/>
      <c r="O32" s="259"/>
    </row>
    <row r="33" spans="1:15" ht="24" customHeight="1">
      <c r="A33" s="358"/>
      <c r="B33" s="96" t="s">
        <v>48</v>
      </c>
      <c r="C33" s="97">
        <v>3</v>
      </c>
      <c r="D33" s="95" t="s">
        <v>33</v>
      </c>
      <c r="E33" s="6"/>
      <c r="F33" s="6"/>
      <c r="G33" s="26"/>
      <c r="H33" s="26"/>
      <c r="I33" s="6">
        <v>3</v>
      </c>
      <c r="J33" s="6" t="s">
        <v>34</v>
      </c>
      <c r="K33" s="26"/>
      <c r="L33" s="26"/>
      <c r="M33" s="478" t="s">
        <v>49</v>
      </c>
      <c r="N33" s="258"/>
      <c r="O33" s="259"/>
    </row>
    <row r="34" spans="1:15" ht="24" customHeight="1">
      <c r="A34" s="358"/>
      <c r="B34" s="96" t="s">
        <v>50</v>
      </c>
      <c r="C34" s="97">
        <v>4</v>
      </c>
      <c r="D34" s="95" t="s">
        <v>33</v>
      </c>
      <c r="E34" s="6"/>
      <c r="F34" s="6"/>
      <c r="G34" s="26"/>
      <c r="H34" s="26"/>
      <c r="I34" s="6">
        <v>4</v>
      </c>
      <c r="J34" s="6" t="s">
        <v>34</v>
      </c>
      <c r="K34" s="26"/>
      <c r="L34" s="26"/>
      <c r="M34" s="479" t="s">
        <v>51</v>
      </c>
      <c r="N34" s="258"/>
      <c r="O34" s="259"/>
    </row>
    <row r="35" spans="1:15" ht="24" customHeight="1">
      <c r="A35" s="358"/>
      <c r="B35" s="98" t="s">
        <v>52</v>
      </c>
      <c r="C35" s="99">
        <v>1</v>
      </c>
      <c r="D35" s="100" t="s">
        <v>33</v>
      </c>
      <c r="E35" s="6"/>
      <c r="F35" s="6"/>
      <c r="G35" s="76"/>
      <c r="H35" s="76"/>
      <c r="I35" s="6">
        <v>1</v>
      </c>
      <c r="J35" s="6" t="s">
        <v>34</v>
      </c>
      <c r="K35" s="76"/>
      <c r="L35" s="76"/>
      <c r="M35" s="478" t="s">
        <v>45</v>
      </c>
      <c r="N35" s="258"/>
      <c r="O35" s="259"/>
    </row>
    <row r="36" spans="1:15" ht="24" customHeight="1" thickBot="1">
      <c r="A36" s="358"/>
      <c r="B36" s="96" t="s">
        <v>53</v>
      </c>
      <c r="C36" s="21">
        <v>2</v>
      </c>
      <c r="D36" s="95" t="s">
        <v>33</v>
      </c>
      <c r="E36" s="69"/>
      <c r="F36" s="69"/>
      <c r="G36" s="101"/>
      <c r="H36" s="101"/>
      <c r="I36" s="69">
        <v>2</v>
      </c>
      <c r="J36" s="8" t="s">
        <v>34</v>
      </c>
      <c r="K36" s="101"/>
      <c r="L36" s="101"/>
      <c r="M36" s="480" t="s">
        <v>47</v>
      </c>
      <c r="N36" s="261"/>
      <c r="O36" s="262"/>
    </row>
    <row r="37" spans="1:15" ht="24" customHeight="1">
      <c r="A37" s="345" t="s">
        <v>54</v>
      </c>
      <c r="B37" s="55" t="s">
        <v>55</v>
      </c>
      <c r="C37" s="11">
        <v>8</v>
      </c>
      <c r="D37" s="12">
        <v>8</v>
      </c>
      <c r="E37" s="4">
        <v>4</v>
      </c>
      <c r="F37" s="4">
        <v>4</v>
      </c>
      <c r="G37" s="5">
        <v>4</v>
      </c>
      <c r="H37" s="5">
        <v>4</v>
      </c>
      <c r="I37" s="4"/>
      <c r="J37" s="4"/>
      <c r="K37" s="5"/>
      <c r="L37" s="5"/>
      <c r="M37" s="361" t="s">
        <v>56</v>
      </c>
      <c r="N37" s="362"/>
      <c r="O37" s="363"/>
    </row>
    <row r="38" spans="1:15" ht="24" customHeight="1">
      <c r="A38" s="359"/>
      <c r="B38" s="38" t="s">
        <v>57</v>
      </c>
      <c r="C38" s="14">
        <v>4</v>
      </c>
      <c r="D38" s="15">
        <v>4</v>
      </c>
      <c r="E38" s="6">
        <v>2</v>
      </c>
      <c r="F38" s="6">
        <v>2</v>
      </c>
      <c r="G38" s="7">
        <v>2</v>
      </c>
      <c r="H38" s="7">
        <v>2</v>
      </c>
      <c r="I38" s="23"/>
      <c r="J38" s="23"/>
      <c r="K38" s="7"/>
      <c r="L38" s="7"/>
      <c r="M38" s="364" t="s">
        <v>56</v>
      </c>
      <c r="N38" s="365"/>
      <c r="O38" s="366"/>
    </row>
    <row r="39" spans="1:15" ht="24" customHeight="1">
      <c r="A39" s="359"/>
      <c r="B39" s="37" t="s">
        <v>58</v>
      </c>
      <c r="C39" s="14">
        <v>4</v>
      </c>
      <c r="D39" s="15">
        <v>4</v>
      </c>
      <c r="E39" s="6">
        <v>2</v>
      </c>
      <c r="F39" s="6">
        <v>2</v>
      </c>
      <c r="G39" s="7">
        <v>2</v>
      </c>
      <c r="H39" s="7">
        <v>2</v>
      </c>
      <c r="I39" s="23"/>
      <c r="J39" s="23"/>
      <c r="K39" s="7"/>
      <c r="L39" s="7"/>
      <c r="M39" s="364" t="s">
        <v>56</v>
      </c>
      <c r="N39" s="365"/>
      <c r="O39" s="366"/>
    </row>
    <row r="40" spans="1:15" ht="24" customHeight="1">
      <c r="A40" s="359"/>
      <c r="B40" s="37" t="s">
        <v>59</v>
      </c>
      <c r="C40" s="14">
        <v>2</v>
      </c>
      <c r="D40" s="15">
        <v>2</v>
      </c>
      <c r="E40" s="6">
        <v>2</v>
      </c>
      <c r="F40" s="6">
        <v>2</v>
      </c>
      <c r="G40" s="7"/>
      <c r="H40" s="7"/>
      <c r="I40" s="6"/>
      <c r="J40" s="6"/>
      <c r="K40" s="7"/>
      <c r="L40" s="7"/>
      <c r="M40" s="367" t="s">
        <v>60</v>
      </c>
      <c r="N40" s="368"/>
      <c r="O40" s="369"/>
    </row>
    <row r="41" spans="1:15" ht="24" customHeight="1">
      <c r="A41" s="359"/>
      <c r="B41" s="37" t="s">
        <v>61</v>
      </c>
      <c r="C41" s="14">
        <v>2</v>
      </c>
      <c r="D41" s="15">
        <v>2</v>
      </c>
      <c r="E41" s="6"/>
      <c r="F41" s="6"/>
      <c r="G41" s="7">
        <v>2</v>
      </c>
      <c r="H41" s="7">
        <v>2</v>
      </c>
      <c r="I41" s="23"/>
      <c r="J41" s="23"/>
      <c r="K41" s="7"/>
      <c r="L41" s="7"/>
      <c r="M41" s="367" t="s">
        <v>60</v>
      </c>
      <c r="N41" s="368"/>
      <c r="O41" s="369"/>
    </row>
    <row r="42" spans="1:15" ht="24" customHeight="1">
      <c r="A42" s="359"/>
      <c r="B42" s="37" t="s">
        <v>62</v>
      </c>
      <c r="C42" s="14">
        <v>2</v>
      </c>
      <c r="D42" s="15">
        <v>2</v>
      </c>
      <c r="E42" s="6"/>
      <c r="F42" s="6"/>
      <c r="G42" s="7"/>
      <c r="H42" s="7"/>
      <c r="I42" s="6">
        <v>2</v>
      </c>
      <c r="J42" s="6">
        <v>2</v>
      </c>
      <c r="K42" s="7"/>
      <c r="L42" s="7"/>
      <c r="M42" s="364" t="s">
        <v>56</v>
      </c>
      <c r="N42" s="365"/>
      <c r="O42" s="366"/>
    </row>
    <row r="43" spans="1:15" ht="24" customHeight="1">
      <c r="A43" s="359"/>
      <c r="B43" s="37" t="s">
        <v>63</v>
      </c>
      <c r="C43" s="14">
        <v>2</v>
      </c>
      <c r="D43" s="15">
        <v>2</v>
      </c>
      <c r="E43" s="6"/>
      <c r="F43" s="6"/>
      <c r="G43" s="7"/>
      <c r="H43" s="7"/>
      <c r="I43" s="6"/>
      <c r="J43" s="6"/>
      <c r="K43" s="7">
        <v>2</v>
      </c>
      <c r="L43" s="7">
        <v>2</v>
      </c>
      <c r="M43" s="370" t="s">
        <v>64</v>
      </c>
      <c r="N43" s="371"/>
      <c r="O43" s="372"/>
    </row>
    <row r="44" spans="1:15" ht="24" customHeight="1">
      <c r="A44" s="359"/>
      <c r="B44" s="37" t="s">
        <v>65</v>
      </c>
      <c r="C44" s="14">
        <v>2</v>
      </c>
      <c r="D44" s="15">
        <v>2</v>
      </c>
      <c r="E44" s="6"/>
      <c r="F44" s="6"/>
      <c r="G44" s="7"/>
      <c r="H44" s="7"/>
      <c r="I44" s="6">
        <v>2</v>
      </c>
      <c r="J44" s="6">
        <v>2</v>
      </c>
      <c r="K44" s="7"/>
      <c r="L44" s="7"/>
      <c r="M44" s="364" t="s">
        <v>56</v>
      </c>
      <c r="N44" s="365"/>
      <c r="O44" s="366"/>
    </row>
    <row r="45" spans="1:15" ht="24" customHeight="1">
      <c r="A45" s="359"/>
      <c r="B45" s="37" t="s">
        <v>66</v>
      </c>
      <c r="C45" s="14">
        <v>2</v>
      </c>
      <c r="D45" s="15">
        <v>2</v>
      </c>
      <c r="E45" s="6"/>
      <c r="F45" s="6"/>
      <c r="G45" s="7"/>
      <c r="H45" s="7"/>
      <c r="I45" s="6"/>
      <c r="J45" s="6"/>
      <c r="K45" s="7">
        <v>2</v>
      </c>
      <c r="L45" s="7">
        <v>2</v>
      </c>
      <c r="M45" s="370" t="s">
        <v>64</v>
      </c>
      <c r="N45" s="371"/>
      <c r="O45" s="372"/>
    </row>
    <row r="46" spans="1:15" ht="24" customHeight="1">
      <c r="A46" s="359"/>
      <c r="B46" s="37" t="s">
        <v>67</v>
      </c>
      <c r="C46" s="14">
        <v>2</v>
      </c>
      <c r="D46" s="15">
        <v>2</v>
      </c>
      <c r="E46" s="6"/>
      <c r="F46" s="6"/>
      <c r="G46" s="7"/>
      <c r="H46" s="7"/>
      <c r="I46" s="6">
        <v>2</v>
      </c>
      <c r="J46" s="6">
        <v>2</v>
      </c>
      <c r="K46" s="7"/>
      <c r="L46" s="7"/>
      <c r="M46" s="373"/>
      <c r="N46" s="374"/>
      <c r="O46" s="375"/>
    </row>
    <row r="47" spans="1:15" ht="24" customHeight="1">
      <c r="A47" s="359"/>
      <c r="B47" s="37" t="s">
        <v>68</v>
      </c>
      <c r="C47" s="14">
        <v>2</v>
      </c>
      <c r="D47" s="15">
        <v>2</v>
      </c>
      <c r="E47" s="6"/>
      <c r="F47" s="6"/>
      <c r="G47" s="7"/>
      <c r="H47" s="7"/>
      <c r="I47" s="6"/>
      <c r="J47" s="6"/>
      <c r="K47" s="7">
        <v>2</v>
      </c>
      <c r="L47" s="7">
        <v>2</v>
      </c>
      <c r="M47" s="373"/>
      <c r="N47" s="374"/>
      <c r="O47" s="375"/>
    </row>
    <row r="48" spans="1:15" ht="24" customHeight="1" thickBot="1">
      <c r="A48" s="360"/>
      <c r="B48" s="102" t="s">
        <v>69</v>
      </c>
      <c r="C48" s="17">
        <v>2</v>
      </c>
      <c r="D48" s="18">
        <v>2</v>
      </c>
      <c r="E48" s="19"/>
      <c r="F48" s="19"/>
      <c r="G48" s="20"/>
      <c r="H48" s="20"/>
      <c r="I48" s="19">
        <v>2</v>
      </c>
      <c r="J48" s="19">
        <v>2</v>
      </c>
      <c r="K48" s="20"/>
      <c r="L48" s="20"/>
      <c r="M48" s="376"/>
      <c r="N48" s="377"/>
      <c r="O48" s="378"/>
    </row>
    <row r="49" spans="1:15" ht="43.5" customHeight="1">
      <c r="A49" s="191" t="s">
        <v>70</v>
      </c>
      <c r="B49" s="379"/>
      <c r="C49" s="379"/>
      <c r="D49" s="379"/>
      <c r="E49" s="379"/>
      <c r="F49" s="379"/>
      <c r="G49" s="379"/>
      <c r="H49" s="379"/>
      <c r="I49" s="379"/>
      <c r="J49" s="379"/>
      <c r="K49" s="379"/>
      <c r="L49" s="379"/>
      <c r="M49" s="379"/>
      <c r="N49" s="379"/>
      <c r="O49" s="379"/>
    </row>
    <row r="50" spans="1:15" ht="43.5" customHeight="1">
      <c r="A50" s="380" t="s">
        <v>71</v>
      </c>
      <c r="B50" s="381"/>
      <c r="C50" s="381"/>
      <c r="D50" s="381"/>
      <c r="E50" s="381"/>
      <c r="F50" s="381"/>
      <c r="G50" s="381"/>
      <c r="H50" s="381"/>
      <c r="I50" s="381"/>
      <c r="J50" s="381"/>
      <c r="K50" s="381"/>
      <c r="L50" s="381"/>
      <c r="M50" s="381"/>
      <c r="N50" s="381"/>
      <c r="O50" s="381"/>
    </row>
    <row r="51" spans="1:15" s="56" customFormat="1" ht="43.5" customHeight="1">
      <c r="A51" s="191" t="s">
        <v>72</v>
      </c>
      <c r="B51" s="379"/>
      <c r="C51" s="379"/>
      <c r="D51" s="379"/>
      <c r="E51" s="379"/>
      <c r="F51" s="379"/>
      <c r="G51" s="379"/>
      <c r="H51" s="379"/>
      <c r="I51" s="379"/>
      <c r="J51" s="379"/>
      <c r="K51" s="379"/>
      <c r="L51" s="379"/>
      <c r="M51" s="379"/>
      <c r="N51" s="379"/>
      <c r="O51" s="379"/>
    </row>
    <row r="52" spans="1:15" s="56" customFormat="1" ht="43.5" customHeight="1">
      <c r="A52" s="191" t="s">
        <v>73</v>
      </c>
      <c r="B52" s="379"/>
      <c r="C52" s="379"/>
      <c r="D52" s="379"/>
      <c r="E52" s="379"/>
      <c r="F52" s="379"/>
      <c r="G52" s="379"/>
      <c r="H52" s="379"/>
      <c r="I52" s="379"/>
      <c r="J52" s="379"/>
      <c r="K52" s="379"/>
      <c r="L52" s="379"/>
      <c r="M52" s="379"/>
      <c r="N52" s="379"/>
      <c r="O52" s="379"/>
    </row>
    <row r="53" spans="1:15" ht="43.5" customHeight="1">
      <c r="A53" s="191" t="s">
        <v>74</v>
      </c>
      <c r="B53" s="379"/>
      <c r="C53" s="379"/>
      <c r="D53" s="379"/>
      <c r="E53" s="379"/>
      <c r="F53" s="379"/>
      <c r="G53" s="379"/>
      <c r="H53" s="379"/>
      <c r="I53" s="379"/>
      <c r="J53" s="379"/>
      <c r="K53" s="379"/>
      <c r="L53" s="379"/>
      <c r="M53" s="379"/>
      <c r="N53" s="379"/>
      <c r="O53" s="379"/>
    </row>
    <row r="54" spans="1:15" s="56" customFormat="1" ht="43.5" customHeight="1">
      <c r="A54" s="191" t="s">
        <v>75</v>
      </c>
      <c r="B54" s="379"/>
      <c r="C54" s="379"/>
      <c r="D54" s="379"/>
      <c r="E54" s="379"/>
      <c r="F54" s="379"/>
      <c r="G54" s="379"/>
      <c r="H54" s="379"/>
      <c r="I54" s="379"/>
      <c r="J54" s="379"/>
      <c r="K54" s="379"/>
      <c r="L54" s="379"/>
      <c r="M54" s="379"/>
      <c r="N54" s="379"/>
      <c r="O54" s="379"/>
    </row>
  </sheetData>
  <sheetProtection/>
  <mergeCells count="62">
    <mergeCell ref="N25:O36"/>
    <mergeCell ref="A49:O49"/>
    <mergeCell ref="A50:O50"/>
    <mergeCell ref="A51:O51"/>
    <mergeCell ref="A52:O52"/>
    <mergeCell ref="A53:O53"/>
    <mergeCell ref="A54:O54"/>
    <mergeCell ref="M43:O43"/>
    <mergeCell ref="M44:O44"/>
    <mergeCell ref="M45:O45"/>
    <mergeCell ref="M46:O46"/>
    <mergeCell ref="M47:O47"/>
    <mergeCell ref="M48:O48"/>
    <mergeCell ref="M24:O24"/>
    <mergeCell ref="A25:A36"/>
    <mergeCell ref="A37:A48"/>
    <mergeCell ref="M37:O37"/>
    <mergeCell ref="M38:O38"/>
    <mergeCell ref="M39:O39"/>
    <mergeCell ref="M40:O40"/>
    <mergeCell ref="M41:O41"/>
    <mergeCell ref="M42:O42"/>
    <mergeCell ref="M15:O15"/>
    <mergeCell ref="M16:O16"/>
    <mergeCell ref="M17:O17"/>
    <mergeCell ref="A18:A24"/>
    <mergeCell ref="M18:O18"/>
    <mergeCell ref="M19:O19"/>
    <mergeCell ref="M20:O20"/>
    <mergeCell ref="M21:O21"/>
    <mergeCell ref="M22:O22"/>
    <mergeCell ref="M23:O23"/>
    <mergeCell ref="K6:K7"/>
    <mergeCell ref="L6:L7"/>
    <mergeCell ref="A8:A17"/>
    <mergeCell ref="M8:O8"/>
    <mergeCell ref="M9:O9"/>
    <mergeCell ref="M10:O10"/>
    <mergeCell ref="M11:O11"/>
    <mergeCell ref="M12:O12"/>
    <mergeCell ref="M13:O13"/>
    <mergeCell ref="M14:O14"/>
    <mergeCell ref="E5:F5"/>
    <mergeCell ref="G5:H5"/>
    <mergeCell ref="I5:J5"/>
    <mergeCell ref="K5:L5"/>
    <mergeCell ref="E6:E7"/>
    <mergeCell ref="F6:F7"/>
    <mergeCell ref="G6:G7"/>
    <mergeCell ref="H6:H7"/>
    <mergeCell ref="I6:I7"/>
    <mergeCell ref="J6:J7"/>
    <mergeCell ref="A1:O1"/>
    <mergeCell ref="A2:O2"/>
    <mergeCell ref="A3:A7"/>
    <mergeCell ref="B3:B7"/>
    <mergeCell ref="C3:L3"/>
    <mergeCell ref="M3:O7"/>
    <mergeCell ref="C4:C7"/>
    <mergeCell ref="D4:D7"/>
    <mergeCell ref="E4:H4"/>
    <mergeCell ref="I4:L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0"/>
  <sheetViews>
    <sheetView zoomScaleSheetLayoutView="100" zoomScalePageLayoutView="0" workbookViewId="0" topLeftCell="A1">
      <selection activeCell="E4" sqref="E4:N4"/>
    </sheetView>
  </sheetViews>
  <sheetFormatPr defaultColWidth="9.00390625" defaultRowHeight="16.5"/>
  <cols>
    <col min="1" max="3" width="5.125" style="83" customWidth="1"/>
    <col min="4" max="4" width="35.25390625" style="83" customWidth="1"/>
    <col min="5" max="5" width="5.50390625" style="104" customWidth="1"/>
    <col min="6" max="6" width="5.00390625" style="104" customWidth="1"/>
    <col min="7" max="14" width="6.25390625" style="104" customWidth="1"/>
    <col min="15" max="15" width="22.875" style="104" customWidth="1"/>
    <col min="16" max="16384" width="9.00390625" style="83" customWidth="1"/>
  </cols>
  <sheetData>
    <row r="1" spans="1:15" s="56" customFormat="1" ht="18" customHeight="1">
      <c r="A1" s="252" t="s">
        <v>202</v>
      </c>
      <c r="B1" s="252"/>
      <c r="C1" s="252"/>
      <c r="D1" s="252"/>
      <c r="E1" s="252"/>
      <c r="F1" s="252"/>
      <c r="G1" s="252"/>
      <c r="H1" s="252"/>
      <c r="I1" s="252"/>
      <c r="J1" s="252"/>
      <c r="K1" s="252"/>
      <c r="L1" s="252"/>
      <c r="M1" s="252"/>
      <c r="N1" s="252"/>
      <c r="O1" s="252"/>
    </row>
    <row r="2" spans="1:15" s="56" customFormat="1" ht="18" customHeight="1">
      <c r="A2" s="252"/>
      <c r="B2" s="252"/>
      <c r="C2" s="252"/>
      <c r="D2" s="252"/>
      <c r="E2" s="252"/>
      <c r="F2" s="252"/>
      <c r="G2" s="252"/>
      <c r="H2" s="252"/>
      <c r="I2" s="252"/>
      <c r="J2" s="252"/>
      <c r="K2" s="252"/>
      <c r="L2" s="252"/>
      <c r="M2" s="252"/>
      <c r="N2" s="252"/>
      <c r="O2" s="252"/>
    </row>
    <row r="3" spans="1:15" ht="39" customHeight="1" thickBot="1">
      <c r="A3" s="382" t="s">
        <v>142</v>
      </c>
      <c r="B3" s="382"/>
      <c r="C3" s="382"/>
      <c r="D3" s="382"/>
      <c r="E3" s="382"/>
      <c r="F3" s="382"/>
      <c r="G3" s="382"/>
      <c r="H3" s="382"/>
      <c r="I3" s="382"/>
      <c r="J3" s="382"/>
      <c r="K3" s="382"/>
      <c r="L3" s="382"/>
      <c r="M3" s="382"/>
      <c r="N3" s="382"/>
      <c r="O3" s="382"/>
    </row>
    <row r="4" spans="1:15" ht="16.5" customHeight="1">
      <c r="A4" s="226" t="s">
        <v>281</v>
      </c>
      <c r="B4" s="227"/>
      <c r="C4" s="228"/>
      <c r="D4" s="383" t="s">
        <v>283</v>
      </c>
      <c r="E4" s="219" t="s">
        <v>292</v>
      </c>
      <c r="F4" s="220"/>
      <c r="G4" s="220"/>
      <c r="H4" s="220"/>
      <c r="I4" s="220"/>
      <c r="J4" s="220"/>
      <c r="K4" s="220"/>
      <c r="L4" s="220"/>
      <c r="M4" s="220"/>
      <c r="N4" s="220"/>
      <c r="O4" s="396" t="s">
        <v>137</v>
      </c>
    </row>
    <row r="5" spans="1:15" ht="16.5" customHeight="1">
      <c r="A5" s="229"/>
      <c r="B5" s="230"/>
      <c r="C5" s="231"/>
      <c r="D5" s="384"/>
      <c r="E5" s="221" t="s">
        <v>136</v>
      </c>
      <c r="F5" s="265" t="s">
        <v>135</v>
      </c>
      <c r="G5" s="251" t="s">
        <v>201</v>
      </c>
      <c r="H5" s="251"/>
      <c r="I5" s="251"/>
      <c r="J5" s="251"/>
      <c r="K5" s="251" t="s">
        <v>200</v>
      </c>
      <c r="L5" s="251"/>
      <c r="M5" s="251"/>
      <c r="N5" s="332"/>
      <c r="O5" s="397"/>
    </row>
    <row r="6" spans="1:15" ht="15.75" customHeight="1">
      <c r="A6" s="229"/>
      <c r="B6" s="230"/>
      <c r="C6" s="231"/>
      <c r="D6" s="384"/>
      <c r="E6" s="222"/>
      <c r="F6" s="266"/>
      <c r="G6" s="251" t="s">
        <v>134</v>
      </c>
      <c r="H6" s="251"/>
      <c r="I6" s="268" t="s">
        <v>133</v>
      </c>
      <c r="J6" s="268"/>
      <c r="K6" s="251" t="s">
        <v>134</v>
      </c>
      <c r="L6" s="251"/>
      <c r="M6" s="268" t="s">
        <v>133</v>
      </c>
      <c r="N6" s="268"/>
      <c r="O6" s="397"/>
    </row>
    <row r="7" spans="1:15" ht="16.5" customHeight="1">
      <c r="A7" s="229"/>
      <c r="B7" s="230"/>
      <c r="C7" s="231"/>
      <c r="D7" s="384"/>
      <c r="E7" s="222"/>
      <c r="F7" s="266"/>
      <c r="G7" s="214" t="s">
        <v>132</v>
      </c>
      <c r="H7" s="214" t="s">
        <v>131</v>
      </c>
      <c r="I7" s="224" t="s">
        <v>132</v>
      </c>
      <c r="J7" s="224" t="s">
        <v>131</v>
      </c>
      <c r="K7" s="214" t="s">
        <v>132</v>
      </c>
      <c r="L7" s="214" t="s">
        <v>131</v>
      </c>
      <c r="M7" s="224" t="s">
        <v>132</v>
      </c>
      <c r="N7" s="224" t="s">
        <v>131</v>
      </c>
      <c r="O7" s="397"/>
    </row>
    <row r="8" spans="1:15" ht="51" customHeight="1" thickBot="1">
      <c r="A8" s="232"/>
      <c r="B8" s="233"/>
      <c r="C8" s="234"/>
      <c r="D8" s="385"/>
      <c r="E8" s="223"/>
      <c r="F8" s="267"/>
      <c r="G8" s="301"/>
      <c r="H8" s="301"/>
      <c r="I8" s="295"/>
      <c r="J8" s="295"/>
      <c r="K8" s="301"/>
      <c r="L8" s="301"/>
      <c r="M8" s="295"/>
      <c r="N8" s="295"/>
      <c r="O8" s="398"/>
    </row>
    <row r="9" spans="1:15" s="56" customFormat="1" ht="30" customHeight="1">
      <c r="A9" s="386" t="s">
        <v>207</v>
      </c>
      <c r="B9" s="387"/>
      <c r="C9" s="388"/>
      <c r="D9" s="135" t="s">
        <v>199</v>
      </c>
      <c r="E9" s="57">
        <v>4</v>
      </c>
      <c r="F9" s="32">
        <v>4</v>
      </c>
      <c r="G9" s="25">
        <v>2</v>
      </c>
      <c r="H9" s="25">
        <v>2</v>
      </c>
      <c r="I9" s="26">
        <v>2</v>
      </c>
      <c r="J9" s="26">
        <v>2</v>
      </c>
      <c r="K9" s="65"/>
      <c r="L9" s="65"/>
      <c r="M9" s="26"/>
      <c r="N9" s="26"/>
      <c r="O9" s="1"/>
    </row>
    <row r="10" spans="1:15" s="56" customFormat="1" ht="30" customHeight="1">
      <c r="A10" s="389"/>
      <c r="B10" s="390"/>
      <c r="C10" s="391"/>
      <c r="D10" s="136" t="s">
        <v>198</v>
      </c>
      <c r="E10" s="14">
        <v>4</v>
      </c>
      <c r="F10" s="15">
        <v>4</v>
      </c>
      <c r="G10" s="6"/>
      <c r="H10" s="6"/>
      <c r="I10" s="7"/>
      <c r="J10" s="7"/>
      <c r="K10" s="16">
        <v>2</v>
      </c>
      <c r="L10" s="16">
        <v>2</v>
      </c>
      <c r="M10" s="7">
        <v>2</v>
      </c>
      <c r="N10" s="7">
        <v>2</v>
      </c>
      <c r="O10" s="2"/>
    </row>
    <row r="11" spans="1:15" s="56" customFormat="1" ht="30" customHeight="1">
      <c r="A11" s="389"/>
      <c r="B11" s="390"/>
      <c r="C11" s="391"/>
      <c r="D11" s="136" t="s">
        <v>197</v>
      </c>
      <c r="E11" s="14">
        <v>4</v>
      </c>
      <c r="F11" s="15">
        <v>4</v>
      </c>
      <c r="G11" s="6">
        <v>2</v>
      </c>
      <c r="H11" s="6">
        <v>2</v>
      </c>
      <c r="I11" s="7">
        <v>2</v>
      </c>
      <c r="J11" s="7">
        <v>2</v>
      </c>
      <c r="K11" s="16"/>
      <c r="L11" s="16"/>
      <c r="M11" s="7"/>
      <c r="N11" s="7"/>
      <c r="O11" s="2"/>
    </row>
    <row r="12" spans="1:15" s="56" customFormat="1" ht="30" customHeight="1">
      <c r="A12" s="389"/>
      <c r="B12" s="390"/>
      <c r="C12" s="391"/>
      <c r="D12" s="136" t="s">
        <v>196</v>
      </c>
      <c r="E12" s="14">
        <v>2</v>
      </c>
      <c r="F12" s="15">
        <v>2</v>
      </c>
      <c r="G12" s="6">
        <v>2</v>
      </c>
      <c r="H12" s="6">
        <v>2</v>
      </c>
      <c r="I12" s="7"/>
      <c r="J12" s="7"/>
      <c r="K12" s="16"/>
      <c r="L12" s="16"/>
      <c r="M12" s="7"/>
      <c r="N12" s="7"/>
      <c r="O12" s="2"/>
    </row>
    <row r="13" spans="1:15" s="56" customFormat="1" ht="30" customHeight="1">
      <c r="A13" s="389"/>
      <c r="B13" s="390"/>
      <c r="C13" s="391"/>
      <c r="D13" s="136" t="s">
        <v>195</v>
      </c>
      <c r="E13" s="14">
        <v>2</v>
      </c>
      <c r="F13" s="15">
        <v>2</v>
      </c>
      <c r="G13" s="6"/>
      <c r="H13" s="6"/>
      <c r="I13" s="7">
        <v>2</v>
      </c>
      <c r="J13" s="7">
        <v>2</v>
      </c>
      <c r="K13" s="16"/>
      <c r="L13" s="16"/>
      <c r="M13" s="7"/>
      <c r="N13" s="7"/>
      <c r="O13" s="2"/>
    </row>
    <row r="14" spans="1:15" s="56" customFormat="1" ht="30" customHeight="1">
      <c r="A14" s="389"/>
      <c r="B14" s="390"/>
      <c r="C14" s="391"/>
      <c r="D14" s="136" t="s">
        <v>194</v>
      </c>
      <c r="E14" s="14">
        <v>0</v>
      </c>
      <c r="F14" s="15">
        <v>4</v>
      </c>
      <c r="G14" s="6">
        <v>0</v>
      </c>
      <c r="H14" s="6">
        <v>2</v>
      </c>
      <c r="I14" s="7">
        <v>0</v>
      </c>
      <c r="J14" s="7">
        <v>2</v>
      </c>
      <c r="K14" s="16"/>
      <c r="L14" s="16"/>
      <c r="M14" s="7"/>
      <c r="N14" s="7"/>
      <c r="O14" s="2"/>
    </row>
    <row r="15" spans="1:15" s="56" customFormat="1" ht="30" customHeight="1">
      <c r="A15" s="389"/>
      <c r="B15" s="390"/>
      <c r="C15" s="391"/>
      <c r="D15" s="136" t="s">
        <v>204</v>
      </c>
      <c r="E15" s="14">
        <v>2</v>
      </c>
      <c r="F15" s="15">
        <v>2</v>
      </c>
      <c r="G15" s="6">
        <v>2</v>
      </c>
      <c r="H15" s="6">
        <v>2</v>
      </c>
      <c r="I15" s="7">
        <v>2</v>
      </c>
      <c r="J15" s="7">
        <v>2</v>
      </c>
      <c r="K15" s="16">
        <v>2</v>
      </c>
      <c r="L15" s="16">
        <v>2</v>
      </c>
      <c r="M15" s="7"/>
      <c r="N15" s="7"/>
      <c r="O15" s="240"/>
    </row>
    <row r="16" spans="1:15" s="56" customFormat="1" ht="30" customHeight="1">
      <c r="A16" s="389"/>
      <c r="B16" s="390"/>
      <c r="C16" s="391"/>
      <c r="D16" s="136" t="s">
        <v>205</v>
      </c>
      <c r="E16" s="14">
        <v>2</v>
      </c>
      <c r="F16" s="15">
        <v>2</v>
      </c>
      <c r="G16" s="6">
        <v>2</v>
      </c>
      <c r="H16" s="6">
        <v>2</v>
      </c>
      <c r="I16" s="7">
        <v>2</v>
      </c>
      <c r="J16" s="7">
        <v>2</v>
      </c>
      <c r="K16" s="16">
        <v>2</v>
      </c>
      <c r="L16" s="16">
        <v>2</v>
      </c>
      <c r="M16" s="7"/>
      <c r="N16" s="7"/>
      <c r="O16" s="241"/>
    </row>
    <row r="17" spans="1:15" s="56" customFormat="1" ht="30" customHeight="1">
      <c r="A17" s="389"/>
      <c r="B17" s="390"/>
      <c r="C17" s="391"/>
      <c r="D17" s="136" t="s">
        <v>206</v>
      </c>
      <c r="E17" s="14">
        <v>2</v>
      </c>
      <c r="F17" s="15">
        <v>2</v>
      </c>
      <c r="G17" s="6">
        <v>2</v>
      </c>
      <c r="H17" s="6">
        <v>2</v>
      </c>
      <c r="I17" s="7">
        <v>2</v>
      </c>
      <c r="J17" s="7">
        <v>2</v>
      </c>
      <c r="K17" s="16">
        <v>2</v>
      </c>
      <c r="L17" s="16">
        <v>2</v>
      </c>
      <c r="M17" s="7"/>
      <c r="N17" s="7"/>
      <c r="O17" s="241"/>
    </row>
    <row r="18" spans="1:15" s="56" customFormat="1" ht="30" customHeight="1" thickBot="1">
      <c r="A18" s="392"/>
      <c r="B18" s="393"/>
      <c r="C18" s="394"/>
      <c r="D18" s="134" t="s">
        <v>121</v>
      </c>
      <c r="E18" s="21">
        <f aca="true" t="shared" si="0" ref="E18:N18">SUM(E9:E17)</f>
        <v>22</v>
      </c>
      <c r="F18" s="22">
        <f t="shared" si="0"/>
        <v>26</v>
      </c>
      <c r="G18" s="8">
        <f t="shared" si="0"/>
        <v>12</v>
      </c>
      <c r="H18" s="8">
        <f t="shared" si="0"/>
        <v>14</v>
      </c>
      <c r="I18" s="9">
        <f t="shared" si="0"/>
        <v>12</v>
      </c>
      <c r="J18" s="9">
        <f t="shared" si="0"/>
        <v>14</v>
      </c>
      <c r="K18" s="8">
        <f t="shared" si="0"/>
        <v>8</v>
      </c>
      <c r="L18" s="8">
        <f t="shared" si="0"/>
        <v>8</v>
      </c>
      <c r="M18" s="9">
        <f t="shared" si="0"/>
        <v>2</v>
      </c>
      <c r="N18" s="9">
        <f t="shared" si="0"/>
        <v>2</v>
      </c>
      <c r="O18" s="3"/>
    </row>
    <row r="19" spans="1:15" s="56" customFormat="1" ht="30" customHeight="1">
      <c r="A19" s="386" t="s">
        <v>208</v>
      </c>
      <c r="B19" s="387"/>
      <c r="C19" s="388"/>
      <c r="D19" s="137" t="s">
        <v>190</v>
      </c>
      <c r="E19" s="11">
        <v>6</v>
      </c>
      <c r="F19" s="12">
        <v>6</v>
      </c>
      <c r="G19" s="4">
        <v>3</v>
      </c>
      <c r="H19" s="4">
        <v>3</v>
      </c>
      <c r="I19" s="5">
        <v>3</v>
      </c>
      <c r="J19" s="5">
        <v>3</v>
      </c>
      <c r="K19" s="4"/>
      <c r="L19" s="4"/>
      <c r="M19" s="5"/>
      <c r="N19" s="5"/>
      <c r="O19" s="1"/>
    </row>
    <row r="20" spans="1:15" s="56" customFormat="1" ht="30" customHeight="1">
      <c r="A20" s="389"/>
      <c r="B20" s="390"/>
      <c r="C20" s="391"/>
      <c r="D20" s="138" t="s">
        <v>189</v>
      </c>
      <c r="E20" s="14">
        <v>4</v>
      </c>
      <c r="F20" s="15">
        <v>4</v>
      </c>
      <c r="G20" s="6">
        <v>2</v>
      </c>
      <c r="H20" s="6">
        <v>2</v>
      </c>
      <c r="I20" s="7">
        <v>2</v>
      </c>
      <c r="J20" s="7">
        <v>2</v>
      </c>
      <c r="K20" s="6"/>
      <c r="L20" s="6"/>
      <c r="M20" s="7"/>
      <c r="N20" s="7"/>
      <c r="O20" s="2"/>
    </row>
    <row r="21" spans="1:15" s="56" customFormat="1" ht="30" customHeight="1">
      <c r="A21" s="389"/>
      <c r="B21" s="390"/>
      <c r="C21" s="391"/>
      <c r="D21" s="138" t="s">
        <v>188</v>
      </c>
      <c r="E21" s="14">
        <v>4</v>
      </c>
      <c r="F21" s="15">
        <v>4</v>
      </c>
      <c r="G21" s="6">
        <v>2</v>
      </c>
      <c r="H21" s="6">
        <v>2</v>
      </c>
      <c r="I21" s="7">
        <v>2</v>
      </c>
      <c r="J21" s="7">
        <v>2</v>
      </c>
      <c r="K21" s="6"/>
      <c r="L21" s="6"/>
      <c r="M21" s="7"/>
      <c r="N21" s="7"/>
      <c r="O21" s="2"/>
    </row>
    <row r="22" spans="1:15" s="56" customFormat="1" ht="30" customHeight="1">
      <c r="A22" s="389"/>
      <c r="B22" s="390"/>
      <c r="C22" s="391"/>
      <c r="D22" s="138" t="s">
        <v>187</v>
      </c>
      <c r="E22" s="14">
        <v>6</v>
      </c>
      <c r="F22" s="15">
        <v>6</v>
      </c>
      <c r="G22" s="6"/>
      <c r="H22" s="6"/>
      <c r="I22" s="7"/>
      <c r="J22" s="7"/>
      <c r="K22" s="6">
        <v>3</v>
      </c>
      <c r="L22" s="6">
        <v>3</v>
      </c>
      <c r="M22" s="7">
        <v>3</v>
      </c>
      <c r="N22" s="7">
        <v>3</v>
      </c>
      <c r="O22" s="2"/>
    </row>
    <row r="23" spans="1:15" s="56" customFormat="1" ht="30" customHeight="1">
      <c r="A23" s="389"/>
      <c r="B23" s="390"/>
      <c r="C23" s="391"/>
      <c r="D23" s="138" t="s">
        <v>186</v>
      </c>
      <c r="E23" s="14">
        <v>4</v>
      </c>
      <c r="F23" s="15">
        <v>4</v>
      </c>
      <c r="G23" s="6"/>
      <c r="H23" s="6"/>
      <c r="I23" s="84"/>
      <c r="J23" s="7"/>
      <c r="K23" s="6">
        <v>2</v>
      </c>
      <c r="L23" s="6">
        <v>2</v>
      </c>
      <c r="M23" s="7">
        <v>2</v>
      </c>
      <c r="N23" s="7">
        <v>2</v>
      </c>
      <c r="O23" s="2"/>
    </row>
    <row r="24" spans="1:15" s="56" customFormat="1" ht="30" customHeight="1" thickBot="1">
      <c r="A24" s="392"/>
      <c r="B24" s="393"/>
      <c r="C24" s="394"/>
      <c r="D24" s="134" t="s">
        <v>121</v>
      </c>
      <c r="E24" s="57">
        <f aca="true" t="shared" si="1" ref="E24:N24">SUM(E19:E23)</f>
        <v>24</v>
      </c>
      <c r="F24" s="32">
        <f t="shared" si="1"/>
        <v>24</v>
      </c>
      <c r="G24" s="25">
        <f t="shared" si="1"/>
        <v>7</v>
      </c>
      <c r="H24" s="25">
        <f t="shared" si="1"/>
        <v>7</v>
      </c>
      <c r="I24" s="27">
        <f t="shared" si="1"/>
        <v>7</v>
      </c>
      <c r="J24" s="27">
        <f t="shared" si="1"/>
        <v>7</v>
      </c>
      <c r="K24" s="25">
        <f t="shared" si="1"/>
        <v>5</v>
      </c>
      <c r="L24" s="25">
        <f t="shared" si="1"/>
        <v>5</v>
      </c>
      <c r="M24" s="27">
        <f t="shared" si="1"/>
        <v>5</v>
      </c>
      <c r="N24" s="27">
        <f t="shared" si="1"/>
        <v>5</v>
      </c>
      <c r="O24" s="66"/>
    </row>
    <row r="25" spans="1:15" s="56" customFormat="1" ht="30" customHeight="1" thickBot="1">
      <c r="A25" s="395" t="s">
        <v>209</v>
      </c>
      <c r="B25" s="387"/>
      <c r="C25" s="388"/>
      <c r="D25" s="139" t="s">
        <v>185</v>
      </c>
      <c r="E25" s="40">
        <v>15</v>
      </c>
      <c r="F25" s="41" t="s">
        <v>102</v>
      </c>
      <c r="G25" s="42"/>
      <c r="H25" s="42"/>
      <c r="I25" s="43"/>
      <c r="J25" s="43"/>
      <c r="K25" s="44">
        <v>15</v>
      </c>
      <c r="L25" s="44" t="s">
        <v>102</v>
      </c>
      <c r="M25" s="43"/>
      <c r="N25" s="43"/>
      <c r="O25" s="10" t="s">
        <v>203</v>
      </c>
    </row>
    <row r="26" spans="1:15" s="56" customFormat="1" ht="30" customHeight="1" thickBot="1">
      <c r="A26" s="389"/>
      <c r="B26" s="390"/>
      <c r="C26" s="391"/>
      <c r="D26" s="139" t="s">
        <v>105</v>
      </c>
      <c r="E26" s="45">
        <v>15</v>
      </c>
      <c r="F26" s="46" t="s">
        <v>102</v>
      </c>
      <c r="G26" s="47"/>
      <c r="H26" s="47"/>
      <c r="I26" s="36"/>
      <c r="J26" s="36"/>
      <c r="K26" s="48"/>
      <c r="L26" s="48"/>
      <c r="M26" s="36">
        <v>15</v>
      </c>
      <c r="N26" s="36" t="s">
        <v>102</v>
      </c>
      <c r="O26" s="10" t="s">
        <v>203</v>
      </c>
    </row>
    <row r="27" spans="1:15" s="56" customFormat="1" ht="30" customHeight="1" thickBot="1">
      <c r="A27" s="389"/>
      <c r="B27" s="390"/>
      <c r="C27" s="391"/>
      <c r="D27" s="139" t="s">
        <v>104</v>
      </c>
      <c r="E27" s="45">
        <v>15</v>
      </c>
      <c r="F27" s="46" t="s">
        <v>0</v>
      </c>
      <c r="G27" s="47"/>
      <c r="H27" s="47"/>
      <c r="I27" s="36"/>
      <c r="J27" s="36"/>
      <c r="K27" s="49">
        <v>15</v>
      </c>
      <c r="L27" s="48" t="s">
        <v>102</v>
      </c>
      <c r="M27" s="36"/>
      <c r="N27" s="36"/>
      <c r="O27" s="10" t="s">
        <v>203</v>
      </c>
    </row>
    <row r="28" spans="1:15" s="56" customFormat="1" ht="30" customHeight="1" thickBot="1">
      <c r="A28" s="389"/>
      <c r="B28" s="390"/>
      <c r="C28" s="391"/>
      <c r="D28" s="139" t="s">
        <v>103</v>
      </c>
      <c r="E28" s="45">
        <v>15</v>
      </c>
      <c r="F28" s="46" t="s">
        <v>0</v>
      </c>
      <c r="G28" s="47"/>
      <c r="H28" s="47"/>
      <c r="I28" s="36"/>
      <c r="J28" s="36"/>
      <c r="K28" s="49"/>
      <c r="L28" s="48"/>
      <c r="M28" s="36">
        <v>15</v>
      </c>
      <c r="N28" s="36" t="s">
        <v>102</v>
      </c>
      <c r="O28" s="10" t="s">
        <v>203</v>
      </c>
    </row>
    <row r="29" spans="1:15" s="56" customFormat="1" ht="30" customHeight="1" thickBot="1">
      <c r="A29" s="389"/>
      <c r="B29" s="390"/>
      <c r="C29" s="391"/>
      <c r="D29" s="139" t="s">
        <v>100</v>
      </c>
      <c r="E29" s="45">
        <v>2</v>
      </c>
      <c r="F29" s="46" t="s">
        <v>0</v>
      </c>
      <c r="G29" s="47"/>
      <c r="H29" s="47"/>
      <c r="I29" s="36"/>
      <c r="J29" s="36"/>
      <c r="K29" s="49">
        <v>2</v>
      </c>
      <c r="L29" s="48" t="s">
        <v>102</v>
      </c>
      <c r="M29" s="7"/>
      <c r="N29" s="7"/>
      <c r="O29" s="10" t="s">
        <v>184</v>
      </c>
    </row>
    <row r="30" spans="1:15" s="56" customFormat="1" ht="30" customHeight="1" thickBot="1">
      <c r="A30" s="389"/>
      <c r="B30" s="390"/>
      <c r="C30" s="391"/>
      <c r="D30" s="139" t="s">
        <v>98</v>
      </c>
      <c r="E30" s="45">
        <v>4</v>
      </c>
      <c r="F30" s="46" t="s">
        <v>0</v>
      </c>
      <c r="G30" s="47"/>
      <c r="H30" s="47"/>
      <c r="I30" s="36"/>
      <c r="J30" s="36"/>
      <c r="K30" s="49">
        <v>4</v>
      </c>
      <c r="L30" s="48" t="s">
        <v>0</v>
      </c>
      <c r="M30" s="7"/>
      <c r="N30" s="7"/>
      <c r="O30" s="10" t="s">
        <v>183</v>
      </c>
    </row>
    <row r="31" spans="1:15" s="56" customFormat="1" ht="30" customHeight="1" thickBot="1">
      <c r="A31" s="389"/>
      <c r="B31" s="390"/>
      <c r="C31" s="391"/>
      <c r="D31" s="139" t="s">
        <v>182</v>
      </c>
      <c r="E31" s="45">
        <v>1</v>
      </c>
      <c r="F31" s="46" t="s">
        <v>0</v>
      </c>
      <c r="G31" s="47"/>
      <c r="H31" s="47"/>
      <c r="I31" s="36"/>
      <c r="J31" s="36"/>
      <c r="K31" s="49">
        <v>1</v>
      </c>
      <c r="L31" s="48" t="s">
        <v>0</v>
      </c>
      <c r="M31" s="7"/>
      <c r="N31" s="7"/>
      <c r="O31" s="10" t="s">
        <v>176</v>
      </c>
    </row>
    <row r="32" spans="1:15" s="56" customFormat="1" ht="30" customHeight="1" thickBot="1">
      <c r="A32" s="389"/>
      <c r="B32" s="390"/>
      <c r="C32" s="391"/>
      <c r="D32" s="139" t="s">
        <v>95</v>
      </c>
      <c r="E32" s="45">
        <v>2</v>
      </c>
      <c r="F32" s="46" t="s">
        <v>0</v>
      </c>
      <c r="G32" s="47"/>
      <c r="H32" s="47"/>
      <c r="I32" s="36"/>
      <c r="J32" s="36"/>
      <c r="K32" s="49">
        <v>2</v>
      </c>
      <c r="L32" s="48" t="s">
        <v>0</v>
      </c>
      <c r="M32" s="7"/>
      <c r="N32" s="7"/>
      <c r="O32" s="10" t="s">
        <v>174</v>
      </c>
    </row>
    <row r="33" spans="1:15" s="56" customFormat="1" ht="30" customHeight="1" thickBot="1">
      <c r="A33" s="389"/>
      <c r="B33" s="390"/>
      <c r="C33" s="391"/>
      <c r="D33" s="139" t="s">
        <v>181</v>
      </c>
      <c r="E33" s="45">
        <v>3</v>
      </c>
      <c r="F33" s="46" t="s">
        <v>0</v>
      </c>
      <c r="G33" s="47"/>
      <c r="H33" s="47"/>
      <c r="I33" s="36"/>
      <c r="J33" s="36"/>
      <c r="K33" s="49">
        <v>3</v>
      </c>
      <c r="L33" s="48" t="s">
        <v>0</v>
      </c>
      <c r="M33" s="7"/>
      <c r="N33" s="7"/>
      <c r="O33" s="10" t="s">
        <v>180</v>
      </c>
    </row>
    <row r="34" spans="1:15" s="56" customFormat="1" ht="30" customHeight="1" thickBot="1">
      <c r="A34" s="389"/>
      <c r="B34" s="390"/>
      <c r="C34" s="391"/>
      <c r="D34" s="139" t="s">
        <v>179</v>
      </c>
      <c r="E34" s="45">
        <v>4</v>
      </c>
      <c r="F34" s="46" t="s">
        <v>0</v>
      </c>
      <c r="G34" s="47"/>
      <c r="H34" s="47"/>
      <c r="I34" s="36"/>
      <c r="J34" s="36"/>
      <c r="K34" s="49">
        <v>4</v>
      </c>
      <c r="L34" s="49" t="s">
        <v>0</v>
      </c>
      <c r="M34" s="7"/>
      <c r="N34" s="7"/>
      <c r="O34" s="10" t="s">
        <v>178</v>
      </c>
    </row>
    <row r="35" spans="1:15" s="56" customFormat="1" ht="30" customHeight="1" thickBot="1">
      <c r="A35" s="389"/>
      <c r="B35" s="390"/>
      <c r="C35" s="391"/>
      <c r="D35" s="139" t="s">
        <v>177</v>
      </c>
      <c r="E35" s="50">
        <v>1</v>
      </c>
      <c r="F35" s="46" t="s">
        <v>0</v>
      </c>
      <c r="G35" s="47"/>
      <c r="H35" s="47"/>
      <c r="I35" s="36"/>
      <c r="J35" s="36"/>
      <c r="K35" s="49">
        <v>1</v>
      </c>
      <c r="L35" s="49" t="s">
        <v>0</v>
      </c>
      <c r="M35" s="7"/>
      <c r="N35" s="36"/>
      <c r="O35" s="10" t="s">
        <v>176</v>
      </c>
    </row>
    <row r="36" spans="1:15" s="56" customFormat="1" ht="30" customHeight="1" thickBot="1">
      <c r="A36" s="392"/>
      <c r="B36" s="393"/>
      <c r="C36" s="394"/>
      <c r="D36" s="139" t="s">
        <v>175</v>
      </c>
      <c r="E36" s="51">
        <v>2</v>
      </c>
      <c r="F36" s="52" t="s">
        <v>0</v>
      </c>
      <c r="G36" s="53"/>
      <c r="H36" s="53"/>
      <c r="I36" s="35"/>
      <c r="J36" s="35"/>
      <c r="K36" s="54">
        <v>2</v>
      </c>
      <c r="L36" s="54" t="s">
        <v>0</v>
      </c>
      <c r="M36" s="20"/>
      <c r="N36" s="35"/>
      <c r="O36" s="10" t="s">
        <v>174</v>
      </c>
    </row>
    <row r="37" spans="1:15" s="56" customFormat="1" ht="30" customHeight="1">
      <c r="A37" s="399" t="s">
        <v>173</v>
      </c>
      <c r="B37" s="400"/>
      <c r="C37" s="401"/>
      <c r="D37" s="140" t="s">
        <v>172</v>
      </c>
      <c r="E37" s="11">
        <v>8</v>
      </c>
      <c r="F37" s="12">
        <v>8</v>
      </c>
      <c r="G37" s="4">
        <v>4</v>
      </c>
      <c r="H37" s="4">
        <v>4</v>
      </c>
      <c r="I37" s="5">
        <v>4</v>
      </c>
      <c r="J37" s="5">
        <v>4</v>
      </c>
      <c r="K37" s="4"/>
      <c r="L37" s="4"/>
      <c r="M37" s="5"/>
      <c r="N37" s="5"/>
      <c r="O37" s="1"/>
    </row>
    <row r="38" spans="1:15" s="56" customFormat="1" ht="30" customHeight="1">
      <c r="A38" s="402"/>
      <c r="B38" s="403"/>
      <c r="C38" s="404"/>
      <c r="D38" s="141" t="s">
        <v>171</v>
      </c>
      <c r="E38" s="57">
        <v>8</v>
      </c>
      <c r="F38" s="32">
        <v>8</v>
      </c>
      <c r="G38" s="25">
        <v>4</v>
      </c>
      <c r="H38" s="25">
        <v>4</v>
      </c>
      <c r="I38" s="26">
        <v>4</v>
      </c>
      <c r="J38" s="26">
        <v>4</v>
      </c>
      <c r="K38" s="6"/>
      <c r="L38" s="6"/>
      <c r="M38" s="7"/>
      <c r="N38" s="7"/>
      <c r="O38" s="2"/>
    </row>
    <row r="39" spans="1:15" s="56" customFormat="1" ht="30" customHeight="1">
      <c r="A39" s="402"/>
      <c r="B39" s="403"/>
      <c r="C39" s="404"/>
      <c r="D39" s="139" t="s">
        <v>170</v>
      </c>
      <c r="E39" s="14">
        <v>2</v>
      </c>
      <c r="F39" s="15">
        <v>2</v>
      </c>
      <c r="G39" s="6">
        <v>2</v>
      </c>
      <c r="H39" s="6">
        <v>2</v>
      </c>
      <c r="I39" s="7"/>
      <c r="J39" s="7"/>
      <c r="K39" s="6"/>
      <c r="L39" s="6"/>
      <c r="M39" s="7"/>
      <c r="N39" s="7"/>
      <c r="O39" s="2"/>
    </row>
    <row r="40" spans="1:15" s="56" customFormat="1" ht="30" customHeight="1">
      <c r="A40" s="402"/>
      <c r="B40" s="403"/>
      <c r="C40" s="404"/>
      <c r="D40" s="139" t="s">
        <v>169</v>
      </c>
      <c r="E40" s="14">
        <v>2</v>
      </c>
      <c r="F40" s="15">
        <v>2</v>
      </c>
      <c r="G40" s="6"/>
      <c r="H40" s="6"/>
      <c r="I40" s="7">
        <v>2</v>
      </c>
      <c r="J40" s="7">
        <v>2</v>
      </c>
      <c r="K40" s="6"/>
      <c r="L40" s="6"/>
      <c r="M40" s="7"/>
      <c r="N40" s="7"/>
      <c r="O40" s="2"/>
    </row>
    <row r="41" spans="1:15" s="56" customFormat="1" ht="30" customHeight="1">
      <c r="A41" s="402"/>
      <c r="B41" s="403"/>
      <c r="C41" s="404"/>
      <c r="D41" s="139" t="s">
        <v>168</v>
      </c>
      <c r="E41" s="14">
        <v>2</v>
      </c>
      <c r="F41" s="15">
        <v>2</v>
      </c>
      <c r="G41" s="6"/>
      <c r="H41" s="6"/>
      <c r="I41" s="7"/>
      <c r="J41" s="7"/>
      <c r="K41" s="6">
        <v>2</v>
      </c>
      <c r="L41" s="6">
        <v>2</v>
      </c>
      <c r="M41" s="7"/>
      <c r="N41" s="7"/>
      <c r="O41" s="2"/>
    </row>
    <row r="42" spans="1:15" s="56" customFormat="1" ht="30" customHeight="1">
      <c r="A42" s="402"/>
      <c r="B42" s="403"/>
      <c r="C42" s="404"/>
      <c r="D42" s="136" t="s">
        <v>167</v>
      </c>
      <c r="E42" s="14">
        <v>2</v>
      </c>
      <c r="F42" s="15">
        <v>2</v>
      </c>
      <c r="G42" s="6"/>
      <c r="H42" s="6"/>
      <c r="I42" s="7"/>
      <c r="J42" s="7"/>
      <c r="K42" s="6"/>
      <c r="L42" s="6"/>
      <c r="M42" s="7">
        <v>2</v>
      </c>
      <c r="N42" s="7">
        <v>2</v>
      </c>
      <c r="O42" s="2"/>
    </row>
    <row r="43" spans="1:15" s="56" customFormat="1" ht="30" customHeight="1">
      <c r="A43" s="402"/>
      <c r="B43" s="403"/>
      <c r="C43" s="404"/>
      <c r="D43" s="142" t="s">
        <v>166</v>
      </c>
      <c r="E43" s="21">
        <v>2</v>
      </c>
      <c r="F43" s="22">
        <v>2</v>
      </c>
      <c r="G43" s="8"/>
      <c r="H43" s="8"/>
      <c r="I43" s="9"/>
      <c r="J43" s="9"/>
      <c r="K43" s="8">
        <v>2</v>
      </c>
      <c r="L43" s="8">
        <v>2</v>
      </c>
      <c r="M43" s="9"/>
      <c r="N43" s="67"/>
      <c r="O43" s="2"/>
    </row>
    <row r="44" spans="1:15" s="56" customFormat="1" ht="30" customHeight="1" thickBot="1">
      <c r="A44" s="405"/>
      <c r="B44" s="406"/>
      <c r="C44" s="407"/>
      <c r="D44" s="143" t="s">
        <v>165</v>
      </c>
      <c r="E44" s="17">
        <v>2</v>
      </c>
      <c r="F44" s="18">
        <v>2</v>
      </c>
      <c r="G44" s="19"/>
      <c r="H44" s="19"/>
      <c r="I44" s="20"/>
      <c r="J44" s="20"/>
      <c r="K44" s="19"/>
      <c r="L44" s="19"/>
      <c r="M44" s="30">
        <v>2</v>
      </c>
      <c r="N44" s="20">
        <v>2</v>
      </c>
      <c r="O44" s="3"/>
    </row>
    <row r="45" spans="1:15" s="56" customFormat="1" ht="26.25" customHeight="1">
      <c r="A45" s="408" t="s">
        <v>164</v>
      </c>
      <c r="B45" s="409"/>
      <c r="C45" s="409"/>
      <c r="D45" s="409"/>
      <c r="E45" s="409"/>
      <c r="F45" s="409"/>
      <c r="G45" s="409"/>
      <c r="H45" s="409"/>
      <c r="I45" s="409"/>
      <c r="J45" s="409"/>
      <c r="K45" s="409"/>
      <c r="L45" s="409"/>
      <c r="M45" s="409"/>
      <c r="N45" s="409"/>
      <c r="O45" s="410"/>
    </row>
    <row r="46" spans="1:15" s="56" customFormat="1" ht="26.25" customHeight="1">
      <c r="A46" s="274" t="s">
        <v>163</v>
      </c>
      <c r="B46" s="275"/>
      <c r="C46" s="275"/>
      <c r="D46" s="275"/>
      <c r="E46" s="275"/>
      <c r="F46" s="275"/>
      <c r="G46" s="275"/>
      <c r="H46" s="275"/>
      <c r="I46" s="275"/>
      <c r="J46" s="275"/>
      <c r="K46" s="275"/>
      <c r="L46" s="275"/>
      <c r="M46" s="275"/>
      <c r="N46" s="275"/>
      <c r="O46" s="276"/>
    </row>
    <row r="47" spans="1:15" s="56" customFormat="1" ht="26.25" customHeight="1">
      <c r="A47" s="197" t="s">
        <v>162</v>
      </c>
      <c r="B47" s="192"/>
      <c r="C47" s="192"/>
      <c r="D47" s="192"/>
      <c r="E47" s="192"/>
      <c r="F47" s="192"/>
      <c r="G47" s="192"/>
      <c r="H47" s="192"/>
      <c r="I47" s="192"/>
      <c r="J47" s="192"/>
      <c r="K47" s="192"/>
      <c r="L47" s="192"/>
      <c r="M47" s="192"/>
      <c r="N47" s="192"/>
      <c r="O47" s="193"/>
    </row>
    <row r="48" spans="1:15" s="56" customFormat="1" ht="26.25" customHeight="1">
      <c r="A48" s="197" t="s">
        <v>161</v>
      </c>
      <c r="B48" s="192"/>
      <c r="C48" s="192"/>
      <c r="D48" s="192"/>
      <c r="E48" s="192"/>
      <c r="F48" s="192"/>
      <c r="G48" s="192"/>
      <c r="H48" s="192"/>
      <c r="I48" s="192"/>
      <c r="J48" s="192"/>
      <c r="K48" s="192"/>
      <c r="L48" s="192"/>
      <c r="M48" s="192"/>
      <c r="N48" s="192"/>
      <c r="O48" s="193"/>
    </row>
    <row r="49" spans="1:15" s="56" customFormat="1" ht="26.25" customHeight="1">
      <c r="A49" s="197" t="s">
        <v>160</v>
      </c>
      <c r="B49" s="192"/>
      <c r="C49" s="192"/>
      <c r="D49" s="192"/>
      <c r="E49" s="192"/>
      <c r="F49" s="192"/>
      <c r="G49" s="192"/>
      <c r="H49" s="192"/>
      <c r="I49" s="192"/>
      <c r="J49" s="192"/>
      <c r="K49" s="192"/>
      <c r="L49" s="192"/>
      <c r="M49" s="192"/>
      <c r="N49" s="192"/>
      <c r="O49" s="193"/>
    </row>
    <row r="50" spans="1:15" s="56" customFormat="1" ht="26.25" customHeight="1" thickBot="1">
      <c r="A50" s="235" t="s">
        <v>210</v>
      </c>
      <c r="B50" s="236"/>
      <c r="C50" s="236"/>
      <c r="D50" s="236"/>
      <c r="E50" s="236"/>
      <c r="F50" s="236"/>
      <c r="G50" s="236"/>
      <c r="H50" s="236"/>
      <c r="I50" s="236"/>
      <c r="J50" s="236"/>
      <c r="K50" s="236"/>
      <c r="L50" s="236"/>
      <c r="M50" s="236"/>
      <c r="N50" s="236"/>
      <c r="O50" s="237"/>
    </row>
  </sheetData>
  <sheetProtection/>
  <mergeCells count="33">
    <mergeCell ref="A50:O50"/>
    <mergeCell ref="A37:C44"/>
    <mergeCell ref="A45:O45"/>
    <mergeCell ref="A46:O46"/>
    <mergeCell ref="A47:O47"/>
    <mergeCell ref="A48:O48"/>
    <mergeCell ref="A49:O49"/>
    <mergeCell ref="A9:C18"/>
    <mergeCell ref="O15:O17"/>
    <mergeCell ref="A19:C24"/>
    <mergeCell ref="A25:C36"/>
    <mergeCell ref="M7:M8"/>
    <mergeCell ref="N7:N8"/>
    <mergeCell ref="L7:L8"/>
    <mergeCell ref="O4:O8"/>
    <mergeCell ref="G7:G8"/>
    <mergeCell ref="H7:H8"/>
    <mergeCell ref="I7:I8"/>
    <mergeCell ref="J7:J8"/>
    <mergeCell ref="K7:K8"/>
    <mergeCell ref="G6:H6"/>
    <mergeCell ref="I6:J6"/>
    <mergeCell ref="K6:L6"/>
    <mergeCell ref="A1:O2"/>
    <mergeCell ref="A3:O3"/>
    <mergeCell ref="A4:C8"/>
    <mergeCell ref="D4:D8"/>
    <mergeCell ref="E4:N4"/>
    <mergeCell ref="E5:E8"/>
    <mergeCell ref="F5:F8"/>
    <mergeCell ref="G5:J5"/>
    <mergeCell ref="K5:N5"/>
    <mergeCell ref="M6:N6"/>
  </mergeCells>
  <printOptions horizontalCentered="1"/>
  <pageMargins left="0.35433070866141736" right="0.35433070866141736" top="0.3937007874015748" bottom="0" header="0.5118110236220472" footer="0.5118110236220472"/>
  <pageSetup fitToHeight="2"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zoomScaleSheetLayoutView="100" zoomScalePageLayoutView="0" workbookViewId="0" topLeftCell="A1">
      <selection activeCell="C4" sqref="C4:C8"/>
    </sheetView>
  </sheetViews>
  <sheetFormatPr defaultColWidth="9.00390625" defaultRowHeight="16.5"/>
  <cols>
    <col min="1" max="1" width="7.00390625" style="83" customWidth="1"/>
    <col min="2" max="2" width="5.25390625" style="83" customWidth="1"/>
    <col min="3" max="3" width="42.25390625" style="83" customWidth="1"/>
    <col min="4" max="4" width="5.75390625" style="104" customWidth="1"/>
    <col min="5" max="5" width="5.00390625" style="104" customWidth="1"/>
    <col min="6" max="13" width="5.125" style="104" customWidth="1"/>
    <col min="14" max="14" width="14.75390625" style="104" customWidth="1"/>
    <col min="15" max="16384" width="9.00390625" style="83" customWidth="1"/>
  </cols>
  <sheetData>
    <row r="1" spans="1:15" ht="15" customHeight="1">
      <c r="A1" s="432" t="s">
        <v>271</v>
      </c>
      <c r="B1" s="432"/>
      <c r="C1" s="432"/>
      <c r="D1" s="432"/>
      <c r="E1" s="432"/>
      <c r="F1" s="432"/>
      <c r="G1" s="432"/>
      <c r="H1" s="432"/>
      <c r="I1" s="432"/>
      <c r="J1" s="432"/>
      <c r="K1" s="432"/>
      <c r="L1" s="432"/>
      <c r="M1" s="432"/>
      <c r="N1" s="432"/>
      <c r="O1" s="432"/>
    </row>
    <row r="2" spans="1:15" ht="22.5" customHeight="1">
      <c r="A2" s="432"/>
      <c r="B2" s="432"/>
      <c r="C2" s="432"/>
      <c r="D2" s="432"/>
      <c r="E2" s="432"/>
      <c r="F2" s="432"/>
      <c r="G2" s="432"/>
      <c r="H2" s="432"/>
      <c r="I2" s="432"/>
      <c r="J2" s="432"/>
      <c r="K2" s="432"/>
      <c r="L2" s="432"/>
      <c r="M2" s="432"/>
      <c r="N2" s="432"/>
      <c r="O2" s="432"/>
    </row>
    <row r="3" spans="1:15" ht="16.5" customHeight="1" thickBot="1">
      <c r="A3" s="433" t="s">
        <v>142</v>
      </c>
      <c r="B3" s="433"/>
      <c r="C3" s="433"/>
      <c r="D3" s="433"/>
      <c r="E3" s="433"/>
      <c r="F3" s="433"/>
      <c r="G3" s="433"/>
      <c r="H3" s="433"/>
      <c r="I3" s="433"/>
      <c r="J3" s="433"/>
      <c r="K3" s="433"/>
      <c r="L3" s="433"/>
      <c r="M3" s="433"/>
      <c r="N3" s="433"/>
      <c r="O3" s="433"/>
    </row>
    <row r="4" spans="1:15" ht="16.5" customHeight="1">
      <c r="A4" s="434" t="s">
        <v>282</v>
      </c>
      <c r="B4" s="435"/>
      <c r="C4" s="440" t="s">
        <v>284</v>
      </c>
      <c r="D4" s="219" t="s">
        <v>292</v>
      </c>
      <c r="E4" s="220"/>
      <c r="F4" s="220"/>
      <c r="G4" s="220"/>
      <c r="H4" s="220"/>
      <c r="I4" s="220"/>
      <c r="J4" s="220"/>
      <c r="K4" s="220"/>
      <c r="L4" s="220"/>
      <c r="M4" s="220"/>
      <c r="N4" s="255"/>
      <c r="O4" s="256"/>
    </row>
    <row r="5" spans="1:15" ht="16.5" customHeight="1">
      <c r="A5" s="436"/>
      <c r="B5" s="437"/>
      <c r="C5" s="441"/>
      <c r="D5" s="418" t="s">
        <v>290</v>
      </c>
      <c r="E5" s="421" t="s">
        <v>291</v>
      </c>
      <c r="F5" s="332" t="s">
        <v>156</v>
      </c>
      <c r="G5" s="424"/>
      <c r="H5" s="425"/>
      <c r="I5" s="426"/>
      <c r="J5" s="332" t="s">
        <v>158</v>
      </c>
      <c r="K5" s="424"/>
      <c r="L5" s="425"/>
      <c r="M5" s="426"/>
      <c r="N5" s="443" t="s">
        <v>289</v>
      </c>
      <c r="O5" s="195"/>
    </row>
    <row r="6" spans="1:15" ht="15">
      <c r="A6" s="436"/>
      <c r="B6" s="437"/>
      <c r="C6" s="441"/>
      <c r="D6" s="419"/>
      <c r="E6" s="422"/>
      <c r="F6" s="332" t="s">
        <v>285</v>
      </c>
      <c r="G6" s="431"/>
      <c r="H6" s="429" t="s">
        <v>286</v>
      </c>
      <c r="I6" s="430"/>
      <c r="J6" s="332" t="s">
        <v>285</v>
      </c>
      <c r="K6" s="431"/>
      <c r="L6" s="429" t="s">
        <v>286</v>
      </c>
      <c r="M6" s="430"/>
      <c r="N6" s="443"/>
      <c r="O6" s="195"/>
    </row>
    <row r="7" spans="1:15" ht="16.5" customHeight="1">
      <c r="A7" s="436"/>
      <c r="B7" s="437"/>
      <c r="C7" s="441"/>
      <c r="D7" s="419"/>
      <c r="E7" s="422"/>
      <c r="F7" s="416" t="s">
        <v>287</v>
      </c>
      <c r="G7" s="416" t="s">
        <v>288</v>
      </c>
      <c r="H7" s="427" t="s">
        <v>287</v>
      </c>
      <c r="I7" s="427" t="s">
        <v>288</v>
      </c>
      <c r="J7" s="416" t="s">
        <v>287</v>
      </c>
      <c r="K7" s="416" t="s">
        <v>288</v>
      </c>
      <c r="L7" s="427" t="s">
        <v>287</v>
      </c>
      <c r="M7" s="427" t="s">
        <v>288</v>
      </c>
      <c r="N7" s="443"/>
      <c r="O7" s="195"/>
    </row>
    <row r="8" spans="1:15" ht="50.25" customHeight="1" thickBot="1">
      <c r="A8" s="438"/>
      <c r="B8" s="439"/>
      <c r="C8" s="442"/>
      <c r="D8" s="420"/>
      <c r="E8" s="423"/>
      <c r="F8" s="417"/>
      <c r="G8" s="417"/>
      <c r="H8" s="428"/>
      <c r="I8" s="428"/>
      <c r="J8" s="417"/>
      <c r="K8" s="417"/>
      <c r="L8" s="428"/>
      <c r="M8" s="428"/>
      <c r="N8" s="444"/>
      <c r="O8" s="196"/>
    </row>
    <row r="9" spans="1:15" ht="27.75" customHeight="1">
      <c r="A9" s="395" t="s">
        <v>207</v>
      </c>
      <c r="B9" s="411"/>
      <c r="C9" s="165" t="s">
        <v>270</v>
      </c>
      <c r="D9" s="57">
        <v>4</v>
      </c>
      <c r="E9" s="32">
        <v>4</v>
      </c>
      <c r="F9" s="34">
        <v>2</v>
      </c>
      <c r="G9" s="25">
        <v>2</v>
      </c>
      <c r="H9" s="26">
        <v>2</v>
      </c>
      <c r="I9" s="26">
        <v>2</v>
      </c>
      <c r="J9" s="65"/>
      <c r="K9" s="65"/>
      <c r="L9" s="26"/>
      <c r="M9" s="26"/>
      <c r="N9" s="443"/>
      <c r="O9" s="195"/>
    </row>
    <row r="10" spans="1:15" ht="27.75" customHeight="1">
      <c r="A10" s="389"/>
      <c r="B10" s="412"/>
      <c r="C10" s="166" t="s">
        <v>269</v>
      </c>
      <c r="D10" s="14">
        <v>4</v>
      </c>
      <c r="E10" s="15">
        <v>4</v>
      </c>
      <c r="F10" s="6"/>
      <c r="G10" s="6"/>
      <c r="H10" s="7"/>
      <c r="I10" s="7"/>
      <c r="J10" s="16">
        <v>2</v>
      </c>
      <c r="K10" s="16">
        <v>2</v>
      </c>
      <c r="L10" s="7">
        <v>2</v>
      </c>
      <c r="M10" s="7">
        <v>2</v>
      </c>
      <c r="N10" s="443"/>
      <c r="O10" s="195"/>
    </row>
    <row r="11" spans="1:15" ht="27.75" customHeight="1">
      <c r="A11" s="389"/>
      <c r="B11" s="412"/>
      <c r="C11" s="166" t="s">
        <v>268</v>
      </c>
      <c r="D11" s="14">
        <v>4</v>
      </c>
      <c r="E11" s="15">
        <v>4</v>
      </c>
      <c r="F11" s="6">
        <v>2</v>
      </c>
      <c r="G11" s="6">
        <v>2</v>
      </c>
      <c r="H11" s="7">
        <v>2</v>
      </c>
      <c r="I11" s="7">
        <v>2</v>
      </c>
      <c r="J11" s="16"/>
      <c r="K11" s="16"/>
      <c r="L11" s="7"/>
      <c r="M11" s="7"/>
      <c r="N11" s="443"/>
      <c r="O11" s="195"/>
    </row>
    <row r="12" spans="1:15" ht="27.75" customHeight="1">
      <c r="A12" s="413"/>
      <c r="B12" s="412"/>
      <c r="C12" s="166" t="s">
        <v>267</v>
      </c>
      <c r="D12" s="14">
        <v>2</v>
      </c>
      <c r="E12" s="15">
        <v>2</v>
      </c>
      <c r="F12" s="6">
        <v>2</v>
      </c>
      <c r="G12" s="6">
        <v>2</v>
      </c>
      <c r="H12" s="7"/>
      <c r="I12" s="7"/>
      <c r="J12" s="16"/>
      <c r="K12" s="16"/>
      <c r="L12" s="7"/>
      <c r="M12" s="7"/>
      <c r="N12" s="443"/>
      <c r="O12" s="195"/>
    </row>
    <row r="13" spans="1:15" ht="27.75" customHeight="1">
      <c r="A13" s="413"/>
      <c r="B13" s="412"/>
      <c r="C13" s="166" t="s">
        <v>266</v>
      </c>
      <c r="D13" s="14">
        <v>2</v>
      </c>
      <c r="E13" s="15">
        <v>2</v>
      </c>
      <c r="F13" s="6"/>
      <c r="G13" s="6"/>
      <c r="H13" s="7">
        <v>2</v>
      </c>
      <c r="I13" s="7">
        <v>2</v>
      </c>
      <c r="J13" s="16"/>
      <c r="K13" s="16"/>
      <c r="L13" s="7"/>
      <c r="M13" s="7"/>
      <c r="N13" s="443"/>
      <c r="O13" s="195"/>
    </row>
    <row r="14" spans="1:15" ht="27.75" customHeight="1">
      <c r="A14" s="413"/>
      <c r="B14" s="412"/>
      <c r="C14" s="166" t="s">
        <v>265</v>
      </c>
      <c r="D14" s="14">
        <v>0</v>
      </c>
      <c r="E14" s="15">
        <v>4</v>
      </c>
      <c r="F14" s="6">
        <v>0</v>
      </c>
      <c r="G14" s="6">
        <v>2</v>
      </c>
      <c r="H14" s="7">
        <v>0</v>
      </c>
      <c r="I14" s="7">
        <v>2</v>
      </c>
      <c r="J14" s="16"/>
      <c r="K14" s="16"/>
      <c r="L14" s="7"/>
      <c r="M14" s="7"/>
      <c r="N14" s="443"/>
      <c r="O14" s="195"/>
    </row>
    <row r="15" spans="1:15" ht="27.75" customHeight="1">
      <c r="A15" s="413"/>
      <c r="B15" s="412"/>
      <c r="C15" s="166" t="s">
        <v>193</v>
      </c>
      <c r="D15" s="14">
        <v>2</v>
      </c>
      <c r="E15" s="15">
        <v>2</v>
      </c>
      <c r="F15" s="6">
        <v>2</v>
      </c>
      <c r="G15" s="6">
        <v>2</v>
      </c>
      <c r="H15" s="7">
        <v>2</v>
      </c>
      <c r="I15" s="7">
        <v>2</v>
      </c>
      <c r="J15" s="16">
        <v>2</v>
      </c>
      <c r="K15" s="16">
        <v>2</v>
      </c>
      <c r="L15" s="7"/>
      <c r="M15" s="7"/>
      <c r="N15" s="447"/>
      <c r="O15" s="448"/>
    </row>
    <row r="16" spans="1:15" ht="27.75" customHeight="1">
      <c r="A16" s="413"/>
      <c r="B16" s="412"/>
      <c r="C16" s="166" t="s">
        <v>192</v>
      </c>
      <c r="D16" s="14">
        <v>2</v>
      </c>
      <c r="E16" s="15">
        <v>2</v>
      </c>
      <c r="F16" s="6">
        <v>2</v>
      </c>
      <c r="G16" s="6">
        <v>2</v>
      </c>
      <c r="H16" s="7">
        <v>2</v>
      </c>
      <c r="I16" s="7">
        <v>2</v>
      </c>
      <c r="J16" s="16">
        <v>2</v>
      </c>
      <c r="K16" s="16">
        <v>2</v>
      </c>
      <c r="L16" s="7"/>
      <c r="M16" s="7"/>
      <c r="N16" s="447"/>
      <c r="O16" s="448"/>
    </row>
    <row r="17" spans="1:15" ht="27.75" customHeight="1">
      <c r="A17" s="413"/>
      <c r="B17" s="412"/>
      <c r="C17" s="166" t="s">
        <v>191</v>
      </c>
      <c r="D17" s="14">
        <v>2</v>
      </c>
      <c r="E17" s="15">
        <v>2</v>
      </c>
      <c r="F17" s="6">
        <v>2</v>
      </c>
      <c r="G17" s="6">
        <v>2</v>
      </c>
      <c r="H17" s="7">
        <v>2</v>
      </c>
      <c r="I17" s="7">
        <v>2</v>
      </c>
      <c r="J17" s="16">
        <v>2</v>
      </c>
      <c r="K17" s="16">
        <v>2</v>
      </c>
      <c r="L17" s="7"/>
      <c r="M17" s="7"/>
      <c r="N17" s="447"/>
      <c r="O17" s="448"/>
    </row>
    <row r="18" spans="1:15" ht="27.75" customHeight="1" thickBot="1">
      <c r="A18" s="414"/>
      <c r="B18" s="415"/>
      <c r="C18" s="167" t="s">
        <v>232</v>
      </c>
      <c r="D18" s="21">
        <f aca="true" t="shared" si="0" ref="D18:M18">SUM(D9:D17)</f>
        <v>22</v>
      </c>
      <c r="E18" s="22">
        <f t="shared" si="0"/>
        <v>26</v>
      </c>
      <c r="F18" s="8">
        <f t="shared" si="0"/>
        <v>12</v>
      </c>
      <c r="G18" s="8">
        <f t="shared" si="0"/>
        <v>14</v>
      </c>
      <c r="H18" s="9">
        <f t="shared" si="0"/>
        <v>12</v>
      </c>
      <c r="I18" s="9">
        <f t="shared" si="0"/>
        <v>14</v>
      </c>
      <c r="J18" s="8">
        <f t="shared" si="0"/>
        <v>8</v>
      </c>
      <c r="K18" s="8">
        <f t="shared" si="0"/>
        <v>8</v>
      </c>
      <c r="L18" s="9">
        <f t="shared" si="0"/>
        <v>2</v>
      </c>
      <c r="M18" s="9">
        <f t="shared" si="0"/>
        <v>2</v>
      </c>
      <c r="N18" s="444"/>
      <c r="O18" s="196"/>
    </row>
    <row r="19" spans="1:15" ht="27.75" customHeight="1">
      <c r="A19" s="386" t="s">
        <v>264</v>
      </c>
      <c r="B19" s="388"/>
      <c r="C19" s="165" t="s">
        <v>263</v>
      </c>
      <c r="D19" s="11">
        <v>4</v>
      </c>
      <c r="E19" s="12">
        <v>4</v>
      </c>
      <c r="F19" s="4">
        <v>2</v>
      </c>
      <c r="G19" s="4">
        <v>2</v>
      </c>
      <c r="H19" s="5">
        <v>2</v>
      </c>
      <c r="I19" s="5">
        <v>2</v>
      </c>
      <c r="J19" s="4"/>
      <c r="K19" s="4"/>
      <c r="L19" s="5"/>
      <c r="M19" s="5"/>
      <c r="N19" s="443"/>
      <c r="O19" s="195"/>
    </row>
    <row r="20" spans="1:15" ht="27.75" customHeight="1">
      <c r="A20" s="389"/>
      <c r="B20" s="391"/>
      <c r="C20" s="139" t="s">
        <v>262</v>
      </c>
      <c r="D20" s="14">
        <v>4</v>
      </c>
      <c r="E20" s="15">
        <v>4</v>
      </c>
      <c r="F20" s="6">
        <v>2</v>
      </c>
      <c r="G20" s="6">
        <v>2</v>
      </c>
      <c r="H20" s="7">
        <v>2</v>
      </c>
      <c r="I20" s="7">
        <v>2</v>
      </c>
      <c r="J20" s="6"/>
      <c r="K20" s="6"/>
      <c r="L20" s="7"/>
      <c r="M20" s="7"/>
      <c r="N20" s="443"/>
      <c r="O20" s="195"/>
    </row>
    <row r="21" spans="1:15" ht="27.75" customHeight="1">
      <c r="A21" s="389"/>
      <c r="B21" s="391"/>
      <c r="C21" s="139" t="s">
        <v>261</v>
      </c>
      <c r="D21" s="14">
        <v>4</v>
      </c>
      <c r="E21" s="15">
        <v>4</v>
      </c>
      <c r="F21" s="6">
        <v>2</v>
      </c>
      <c r="G21" s="6">
        <v>2</v>
      </c>
      <c r="H21" s="7">
        <v>2</v>
      </c>
      <c r="I21" s="7">
        <v>2</v>
      </c>
      <c r="J21" s="6"/>
      <c r="K21" s="6"/>
      <c r="L21" s="7"/>
      <c r="M21" s="7"/>
      <c r="N21" s="443"/>
      <c r="O21" s="195"/>
    </row>
    <row r="22" spans="1:15" ht="27.75" customHeight="1">
      <c r="A22" s="389"/>
      <c r="B22" s="391"/>
      <c r="C22" s="139" t="s">
        <v>260</v>
      </c>
      <c r="D22" s="14">
        <v>4</v>
      </c>
      <c r="E22" s="15">
        <v>4</v>
      </c>
      <c r="F22" s="6">
        <v>2</v>
      </c>
      <c r="G22" s="6">
        <v>2</v>
      </c>
      <c r="H22" s="7">
        <v>2</v>
      </c>
      <c r="I22" s="7">
        <v>2</v>
      </c>
      <c r="J22" s="6"/>
      <c r="K22" s="6"/>
      <c r="L22" s="7"/>
      <c r="M22" s="7"/>
      <c r="N22" s="443"/>
      <c r="O22" s="195"/>
    </row>
    <row r="23" spans="1:15" ht="27.75" customHeight="1">
      <c r="A23" s="389"/>
      <c r="B23" s="391"/>
      <c r="C23" s="139" t="s">
        <v>259</v>
      </c>
      <c r="D23" s="14">
        <v>4</v>
      </c>
      <c r="E23" s="15">
        <v>4</v>
      </c>
      <c r="F23" s="6"/>
      <c r="G23" s="6"/>
      <c r="H23" s="7"/>
      <c r="I23" s="7"/>
      <c r="J23" s="6">
        <v>2</v>
      </c>
      <c r="K23" s="6">
        <v>2</v>
      </c>
      <c r="L23" s="7">
        <v>2</v>
      </c>
      <c r="M23" s="7">
        <v>2</v>
      </c>
      <c r="N23" s="443"/>
      <c r="O23" s="195"/>
    </row>
    <row r="24" spans="1:15" ht="27.75" customHeight="1" thickBot="1">
      <c r="A24" s="389"/>
      <c r="B24" s="391"/>
      <c r="C24" s="139" t="s">
        <v>258</v>
      </c>
      <c r="D24" s="14">
        <v>4</v>
      </c>
      <c r="E24" s="22">
        <v>4</v>
      </c>
      <c r="F24" s="6"/>
      <c r="G24" s="6"/>
      <c r="H24" s="9"/>
      <c r="I24" s="9"/>
      <c r="J24" s="6">
        <v>2</v>
      </c>
      <c r="K24" s="8">
        <v>2</v>
      </c>
      <c r="L24" s="7">
        <v>2</v>
      </c>
      <c r="M24" s="7">
        <v>2</v>
      </c>
      <c r="N24" s="443"/>
      <c r="O24" s="195"/>
    </row>
    <row r="25" spans="1:15" ht="27.75" customHeight="1">
      <c r="A25" s="389"/>
      <c r="B25" s="391"/>
      <c r="C25" s="168" t="s">
        <v>257</v>
      </c>
      <c r="D25" s="11">
        <v>15</v>
      </c>
      <c r="E25" s="144" t="s">
        <v>234</v>
      </c>
      <c r="F25" s="4"/>
      <c r="G25" s="4"/>
      <c r="H25" s="145" t="s">
        <v>252</v>
      </c>
      <c r="I25" s="146" t="s">
        <v>234</v>
      </c>
      <c r="J25" s="147">
        <v>15</v>
      </c>
      <c r="K25" s="147" t="s">
        <v>234</v>
      </c>
      <c r="L25" s="145" t="s">
        <v>252</v>
      </c>
      <c r="M25" s="146" t="s">
        <v>234</v>
      </c>
      <c r="N25" s="174" t="s">
        <v>101</v>
      </c>
      <c r="O25" s="325" t="s">
        <v>256</v>
      </c>
    </row>
    <row r="26" spans="1:15" ht="27.75" customHeight="1">
      <c r="A26" s="389"/>
      <c r="B26" s="391"/>
      <c r="C26" s="169" t="s">
        <v>255</v>
      </c>
      <c r="D26" s="93">
        <v>15</v>
      </c>
      <c r="E26" s="148" t="s">
        <v>234</v>
      </c>
      <c r="F26" s="6"/>
      <c r="G26" s="6"/>
      <c r="H26" s="149" t="s">
        <v>252</v>
      </c>
      <c r="I26" s="150" t="s">
        <v>234</v>
      </c>
      <c r="J26" s="151" t="s">
        <v>252</v>
      </c>
      <c r="K26" s="152" t="s">
        <v>234</v>
      </c>
      <c r="L26" s="150">
        <v>15</v>
      </c>
      <c r="M26" s="150" t="s">
        <v>234</v>
      </c>
      <c r="N26" s="175" t="s">
        <v>101</v>
      </c>
      <c r="O26" s="328"/>
    </row>
    <row r="27" spans="1:15" ht="27.75" customHeight="1">
      <c r="A27" s="389"/>
      <c r="B27" s="391"/>
      <c r="C27" s="169" t="s">
        <v>254</v>
      </c>
      <c r="D27" s="93">
        <v>15</v>
      </c>
      <c r="E27" s="148" t="s">
        <v>234</v>
      </c>
      <c r="F27" s="6"/>
      <c r="G27" s="6"/>
      <c r="H27" s="149" t="s">
        <v>252</v>
      </c>
      <c r="I27" s="150" t="s">
        <v>234</v>
      </c>
      <c r="J27" s="152">
        <v>15</v>
      </c>
      <c r="K27" s="152" t="s">
        <v>234</v>
      </c>
      <c r="L27" s="149" t="s">
        <v>252</v>
      </c>
      <c r="M27" s="150" t="s">
        <v>234</v>
      </c>
      <c r="N27" s="175" t="s">
        <v>101</v>
      </c>
      <c r="O27" s="328"/>
    </row>
    <row r="28" spans="1:15" ht="27.75" customHeight="1">
      <c r="A28" s="389"/>
      <c r="B28" s="391"/>
      <c r="C28" s="169" t="s">
        <v>253</v>
      </c>
      <c r="D28" s="93">
        <v>15</v>
      </c>
      <c r="E28" s="148" t="s">
        <v>234</v>
      </c>
      <c r="F28" s="6"/>
      <c r="G28" s="6"/>
      <c r="H28" s="149" t="s">
        <v>252</v>
      </c>
      <c r="I28" s="150" t="s">
        <v>234</v>
      </c>
      <c r="J28" s="151" t="s">
        <v>252</v>
      </c>
      <c r="K28" s="152" t="s">
        <v>234</v>
      </c>
      <c r="L28" s="150">
        <v>15</v>
      </c>
      <c r="M28" s="150" t="s">
        <v>234</v>
      </c>
      <c r="N28" s="175" t="s">
        <v>101</v>
      </c>
      <c r="O28" s="328"/>
    </row>
    <row r="29" spans="1:15" ht="27.75" customHeight="1">
      <c r="A29" s="389"/>
      <c r="B29" s="391"/>
      <c r="C29" s="170" t="s">
        <v>251</v>
      </c>
      <c r="D29" s="14">
        <v>2</v>
      </c>
      <c r="E29" s="148" t="s">
        <v>234</v>
      </c>
      <c r="F29" s="6"/>
      <c r="G29" s="6"/>
      <c r="H29" s="153" t="s">
        <v>235</v>
      </c>
      <c r="I29" s="150" t="s">
        <v>234</v>
      </c>
      <c r="J29" s="28">
        <v>2</v>
      </c>
      <c r="K29" s="152" t="s">
        <v>234</v>
      </c>
      <c r="L29" s="153" t="s">
        <v>235</v>
      </c>
      <c r="M29" s="150" t="s">
        <v>234</v>
      </c>
      <c r="N29" s="176" t="s">
        <v>250</v>
      </c>
      <c r="O29" s="328"/>
    </row>
    <row r="30" spans="1:15" ht="27.75" customHeight="1">
      <c r="A30" s="389"/>
      <c r="B30" s="391"/>
      <c r="C30" s="170" t="s">
        <v>249</v>
      </c>
      <c r="D30" s="14">
        <v>4</v>
      </c>
      <c r="E30" s="148" t="s">
        <v>234</v>
      </c>
      <c r="F30" s="6"/>
      <c r="G30" s="6"/>
      <c r="H30" s="153" t="s">
        <v>241</v>
      </c>
      <c r="I30" s="150" t="s">
        <v>234</v>
      </c>
      <c r="J30" s="28">
        <v>4</v>
      </c>
      <c r="K30" s="152" t="s">
        <v>234</v>
      </c>
      <c r="L30" s="153" t="s">
        <v>241</v>
      </c>
      <c r="M30" s="150" t="s">
        <v>234</v>
      </c>
      <c r="N30" s="176" t="s">
        <v>248</v>
      </c>
      <c r="O30" s="328"/>
    </row>
    <row r="31" spans="1:15" ht="27.75" customHeight="1">
      <c r="A31" s="389"/>
      <c r="B31" s="391"/>
      <c r="C31" s="170" t="s">
        <v>247</v>
      </c>
      <c r="D31" s="14">
        <v>1</v>
      </c>
      <c r="E31" s="148" t="s">
        <v>234</v>
      </c>
      <c r="F31" s="6"/>
      <c r="G31" s="6"/>
      <c r="H31" s="153" t="s">
        <v>238</v>
      </c>
      <c r="I31" s="150" t="s">
        <v>234</v>
      </c>
      <c r="J31" s="28">
        <v>1</v>
      </c>
      <c r="K31" s="152" t="s">
        <v>234</v>
      </c>
      <c r="L31" s="153" t="s">
        <v>238</v>
      </c>
      <c r="M31" s="150" t="s">
        <v>234</v>
      </c>
      <c r="N31" s="176" t="s">
        <v>237</v>
      </c>
      <c r="O31" s="328"/>
    </row>
    <row r="32" spans="1:15" ht="27.75" customHeight="1">
      <c r="A32" s="389"/>
      <c r="B32" s="391"/>
      <c r="C32" s="170" t="s">
        <v>246</v>
      </c>
      <c r="D32" s="14">
        <v>2</v>
      </c>
      <c r="E32" s="148" t="s">
        <v>234</v>
      </c>
      <c r="F32" s="6"/>
      <c r="G32" s="6"/>
      <c r="H32" s="153" t="s">
        <v>235</v>
      </c>
      <c r="I32" s="84" t="s">
        <v>234</v>
      </c>
      <c r="J32" s="28">
        <v>2</v>
      </c>
      <c r="K32" s="28" t="s">
        <v>234</v>
      </c>
      <c r="L32" s="153" t="s">
        <v>235</v>
      </c>
      <c r="M32" s="84" t="s">
        <v>234</v>
      </c>
      <c r="N32" s="176" t="s">
        <v>233</v>
      </c>
      <c r="O32" s="328"/>
    </row>
    <row r="33" spans="1:15" ht="27.75" customHeight="1">
      <c r="A33" s="389"/>
      <c r="B33" s="391"/>
      <c r="C33" s="170" t="s">
        <v>245</v>
      </c>
      <c r="D33" s="14">
        <v>3</v>
      </c>
      <c r="E33" s="148" t="s">
        <v>234</v>
      </c>
      <c r="F33" s="6"/>
      <c r="G33" s="6"/>
      <c r="H33" s="153" t="s">
        <v>244</v>
      </c>
      <c r="I33" s="84" t="s">
        <v>234</v>
      </c>
      <c r="J33" s="28">
        <v>3</v>
      </c>
      <c r="K33" s="28" t="s">
        <v>234</v>
      </c>
      <c r="L33" s="153" t="s">
        <v>244</v>
      </c>
      <c r="M33" s="84" t="s">
        <v>234</v>
      </c>
      <c r="N33" s="176" t="s">
        <v>243</v>
      </c>
      <c r="O33" s="328"/>
    </row>
    <row r="34" spans="1:15" ht="27.75" customHeight="1">
      <c r="A34" s="389"/>
      <c r="B34" s="391"/>
      <c r="C34" s="170" t="s">
        <v>242</v>
      </c>
      <c r="D34" s="14">
        <v>4</v>
      </c>
      <c r="E34" s="148" t="s">
        <v>234</v>
      </c>
      <c r="F34" s="6"/>
      <c r="G34" s="6"/>
      <c r="H34" s="153" t="s">
        <v>241</v>
      </c>
      <c r="I34" s="84" t="s">
        <v>234</v>
      </c>
      <c r="J34" s="28">
        <v>4</v>
      </c>
      <c r="K34" s="28" t="s">
        <v>234</v>
      </c>
      <c r="L34" s="153" t="s">
        <v>241</v>
      </c>
      <c r="M34" s="84" t="s">
        <v>234</v>
      </c>
      <c r="N34" s="176" t="s">
        <v>240</v>
      </c>
      <c r="O34" s="328"/>
    </row>
    <row r="35" spans="1:15" ht="27.75" customHeight="1">
      <c r="A35" s="389"/>
      <c r="B35" s="391"/>
      <c r="C35" s="170" t="s">
        <v>239</v>
      </c>
      <c r="D35" s="14">
        <v>1</v>
      </c>
      <c r="E35" s="148" t="s">
        <v>234</v>
      </c>
      <c r="F35" s="6"/>
      <c r="G35" s="6"/>
      <c r="H35" s="153" t="s">
        <v>238</v>
      </c>
      <c r="I35" s="84" t="s">
        <v>234</v>
      </c>
      <c r="J35" s="28">
        <v>1</v>
      </c>
      <c r="K35" s="28" t="s">
        <v>234</v>
      </c>
      <c r="L35" s="153" t="s">
        <v>238</v>
      </c>
      <c r="M35" s="84" t="s">
        <v>234</v>
      </c>
      <c r="N35" s="176" t="s">
        <v>237</v>
      </c>
      <c r="O35" s="328"/>
    </row>
    <row r="36" spans="1:15" ht="27.75" customHeight="1" thickBot="1">
      <c r="A36" s="389"/>
      <c r="B36" s="391"/>
      <c r="C36" s="171" t="s">
        <v>236</v>
      </c>
      <c r="D36" s="17">
        <v>2</v>
      </c>
      <c r="E36" s="154" t="s">
        <v>234</v>
      </c>
      <c r="F36" s="19"/>
      <c r="G36" s="19"/>
      <c r="H36" s="155" t="s">
        <v>235</v>
      </c>
      <c r="I36" s="30" t="s">
        <v>234</v>
      </c>
      <c r="J36" s="156">
        <v>2</v>
      </c>
      <c r="K36" s="156" t="s">
        <v>234</v>
      </c>
      <c r="L36" s="155" t="s">
        <v>235</v>
      </c>
      <c r="M36" s="30" t="s">
        <v>234</v>
      </c>
      <c r="N36" s="177" t="s">
        <v>233</v>
      </c>
      <c r="O36" s="331"/>
    </row>
    <row r="37" spans="1:15" ht="27.75" customHeight="1" thickBot="1">
      <c r="A37" s="392"/>
      <c r="B37" s="394"/>
      <c r="C37" s="157" t="s">
        <v>232</v>
      </c>
      <c r="D37" s="17">
        <v>25</v>
      </c>
      <c r="E37" s="18">
        <v>24</v>
      </c>
      <c r="F37" s="19">
        <v>8</v>
      </c>
      <c r="G37" s="19">
        <v>8</v>
      </c>
      <c r="H37" s="20">
        <v>8</v>
      </c>
      <c r="I37" s="20">
        <v>8</v>
      </c>
      <c r="J37" s="19">
        <v>5</v>
      </c>
      <c r="K37" s="19">
        <v>4</v>
      </c>
      <c r="L37" s="20">
        <v>4</v>
      </c>
      <c r="M37" s="20">
        <v>4</v>
      </c>
      <c r="N37" s="444"/>
      <c r="O37" s="196"/>
    </row>
    <row r="38" spans="1:15" ht="27.75" customHeight="1">
      <c r="A38" s="469" t="s">
        <v>231</v>
      </c>
      <c r="B38" s="472" t="s">
        <v>230</v>
      </c>
      <c r="C38" s="170" t="s">
        <v>229</v>
      </c>
      <c r="D38" s="57">
        <v>4</v>
      </c>
      <c r="E38" s="32">
        <v>4</v>
      </c>
      <c r="F38" s="25">
        <v>2</v>
      </c>
      <c r="G38" s="25">
        <v>2</v>
      </c>
      <c r="H38" s="26">
        <v>2</v>
      </c>
      <c r="I38" s="26">
        <v>2</v>
      </c>
      <c r="J38" s="25"/>
      <c r="K38" s="25"/>
      <c r="L38" s="26"/>
      <c r="M38" s="26"/>
      <c r="N38" s="459" t="s">
        <v>279</v>
      </c>
      <c r="O38" s="446"/>
    </row>
    <row r="39" spans="1:15" ht="27.75" customHeight="1">
      <c r="A39" s="470"/>
      <c r="B39" s="473"/>
      <c r="C39" s="170" t="s">
        <v>228</v>
      </c>
      <c r="D39" s="14">
        <v>2</v>
      </c>
      <c r="E39" s="15">
        <v>2</v>
      </c>
      <c r="F39" s="6"/>
      <c r="G39" s="6"/>
      <c r="H39" s="7"/>
      <c r="I39" s="7"/>
      <c r="J39" s="6">
        <v>2</v>
      </c>
      <c r="K39" s="6">
        <v>2</v>
      </c>
      <c r="L39" s="7"/>
      <c r="M39" s="7"/>
      <c r="N39" s="459" t="s">
        <v>280</v>
      </c>
      <c r="O39" s="446"/>
    </row>
    <row r="40" spans="1:15" ht="27.75" customHeight="1" thickBot="1">
      <c r="A40" s="470"/>
      <c r="B40" s="474"/>
      <c r="C40" s="172" t="s">
        <v>227</v>
      </c>
      <c r="D40" s="14">
        <v>2</v>
      </c>
      <c r="E40" s="15">
        <v>2</v>
      </c>
      <c r="F40" s="6"/>
      <c r="G40" s="6"/>
      <c r="H40" s="7"/>
      <c r="I40" s="7"/>
      <c r="J40" s="6"/>
      <c r="K40" s="6"/>
      <c r="L40" s="7">
        <v>2</v>
      </c>
      <c r="M40" s="7">
        <v>2</v>
      </c>
      <c r="N40" s="468" t="s">
        <v>280</v>
      </c>
      <c r="O40" s="456"/>
    </row>
    <row r="41" spans="1:15" ht="27.75" customHeight="1">
      <c r="A41" s="470"/>
      <c r="B41" s="475" t="s">
        <v>226</v>
      </c>
      <c r="C41" s="168" t="s">
        <v>225</v>
      </c>
      <c r="D41" s="11">
        <v>2</v>
      </c>
      <c r="E41" s="12">
        <v>2</v>
      </c>
      <c r="F41" s="4">
        <v>2</v>
      </c>
      <c r="G41" s="4">
        <v>2</v>
      </c>
      <c r="H41" s="5"/>
      <c r="I41" s="5"/>
      <c r="J41" s="4"/>
      <c r="K41" s="4"/>
      <c r="L41" s="5"/>
      <c r="M41" s="5"/>
      <c r="N41" s="445"/>
      <c r="O41" s="446"/>
    </row>
    <row r="42" spans="1:15" ht="27.75" customHeight="1">
      <c r="A42" s="470"/>
      <c r="B42" s="476"/>
      <c r="C42" s="170" t="s">
        <v>224</v>
      </c>
      <c r="D42" s="57">
        <v>2</v>
      </c>
      <c r="E42" s="32">
        <v>2</v>
      </c>
      <c r="F42" s="25"/>
      <c r="G42" s="25"/>
      <c r="H42" s="26">
        <v>2</v>
      </c>
      <c r="I42" s="26">
        <v>2</v>
      </c>
      <c r="J42" s="25"/>
      <c r="K42" s="25"/>
      <c r="L42" s="26"/>
      <c r="M42" s="26"/>
      <c r="N42" s="445"/>
      <c r="O42" s="446"/>
    </row>
    <row r="43" spans="1:15" ht="27.75" customHeight="1">
      <c r="A43" s="470"/>
      <c r="B43" s="476"/>
      <c r="C43" s="170" t="s">
        <v>223</v>
      </c>
      <c r="D43" s="57">
        <v>2</v>
      </c>
      <c r="E43" s="32">
        <v>2</v>
      </c>
      <c r="F43" s="25">
        <v>2</v>
      </c>
      <c r="G43" s="25">
        <v>2</v>
      </c>
      <c r="H43" s="26"/>
      <c r="I43" s="26"/>
      <c r="J43" s="25"/>
      <c r="K43" s="25"/>
      <c r="L43" s="26"/>
      <c r="M43" s="26"/>
      <c r="N43" s="445"/>
      <c r="O43" s="446"/>
    </row>
    <row r="44" spans="1:15" ht="27.75" customHeight="1">
      <c r="A44" s="470"/>
      <c r="B44" s="476"/>
      <c r="C44" s="170" t="s">
        <v>222</v>
      </c>
      <c r="D44" s="57">
        <v>2</v>
      </c>
      <c r="E44" s="32">
        <v>2</v>
      </c>
      <c r="F44" s="25"/>
      <c r="G44" s="25"/>
      <c r="H44" s="26">
        <v>2</v>
      </c>
      <c r="I44" s="26">
        <v>2</v>
      </c>
      <c r="J44" s="25"/>
      <c r="K44" s="25"/>
      <c r="L44" s="26"/>
      <c r="M44" s="26"/>
      <c r="N44" s="445"/>
      <c r="O44" s="446"/>
    </row>
    <row r="45" spans="1:15" ht="27.75" customHeight="1">
      <c r="A45" s="470"/>
      <c r="B45" s="476"/>
      <c r="C45" s="170" t="s">
        <v>221</v>
      </c>
      <c r="D45" s="57">
        <v>2</v>
      </c>
      <c r="E45" s="32">
        <v>2</v>
      </c>
      <c r="F45" s="25"/>
      <c r="G45" s="25"/>
      <c r="H45" s="26"/>
      <c r="I45" s="26"/>
      <c r="J45" s="25">
        <v>2</v>
      </c>
      <c r="K45" s="25">
        <v>2</v>
      </c>
      <c r="L45" s="26"/>
      <c r="M45" s="26"/>
      <c r="N45" s="445"/>
      <c r="O45" s="446"/>
    </row>
    <row r="46" spans="1:15" ht="27.75" customHeight="1">
      <c r="A46" s="470"/>
      <c r="B46" s="476"/>
      <c r="C46" s="170" t="s">
        <v>220</v>
      </c>
      <c r="D46" s="57">
        <v>2</v>
      </c>
      <c r="E46" s="32">
        <v>2</v>
      </c>
      <c r="F46" s="25"/>
      <c r="G46" s="25"/>
      <c r="H46" s="26"/>
      <c r="I46" s="26"/>
      <c r="J46" s="25"/>
      <c r="K46" s="25"/>
      <c r="L46" s="26">
        <v>2</v>
      </c>
      <c r="M46" s="26">
        <v>2</v>
      </c>
      <c r="N46" s="445"/>
      <c r="O46" s="446"/>
    </row>
    <row r="47" spans="1:15" ht="27.75" customHeight="1">
      <c r="A47" s="470"/>
      <c r="B47" s="476"/>
      <c r="C47" s="170" t="s">
        <v>219</v>
      </c>
      <c r="D47" s="57">
        <v>2</v>
      </c>
      <c r="E47" s="32">
        <v>2</v>
      </c>
      <c r="F47" s="25"/>
      <c r="G47" s="25"/>
      <c r="H47" s="26"/>
      <c r="I47" s="26"/>
      <c r="J47" s="25">
        <v>2</v>
      </c>
      <c r="K47" s="25">
        <v>2</v>
      </c>
      <c r="L47" s="26"/>
      <c r="M47" s="26"/>
      <c r="N47" s="445"/>
      <c r="O47" s="446"/>
    </row>
    <row r="48" spans="1:15" ht="27.75" customHeight="1" thickBot="1">
      <c r="A48" s="470"/>
      <c r="B48" s="477"/>
      <c r="C48" s="172" t="s">
        <v>218</v>
      </c>
      <c r="D48" s="57">
        <v>2</v>
      </c>
      <c r="E48" s="32">
        <v>2</v>
      </c>
      <c r="F48" s="25"/>
      <c r="G48" s="25"/>
      <c r="H48" s="26"/>
      <c r="I48" s="26"/>
      <c r="J48" s="25"/>
      <c r="K48" s="25"/>
      <c r="L48" s="26">
        <v>2</v>
      </c>
      <c r="M48" s="26">
        <v>2</v>
      </c>
      <c r="N48" s="455"/>
      <c r="O48" s="456"/>
    </row>
    <row r="49" spans="1:15" ht="27.75" customHeight="1">
      <c r="A49" s="470"/>
      <c r="B49" s="463" t="s">
        <v>217</v>
      </c>
      <c r="C49" s="168" t="s">
        <v>216</v>
      </c>
      <c r="D49" s="11">
        <v>2</v>
      </c>
      <c r="E49" s="12">
        <v>2</v>
      </c>
      <c r="F49" s="4">
        <v>2</v>
      </c>
      <c r="G49" s="4">
        <v>2</v>
      </c>
      <c r="H49" s="5"/>
      <c r="I49" s="5"/>
      <c r="J49" s="4"/>
      <c r="K49" s="4"/>
      <c r="L49" s="5"/>
      <c r="M49" s="5"/>
      <c r="N49" s="457"/>
      <c r="O49" s="458"/>
    </row>
    <row r="50" spans="1:15" ht="27.75" customHeight="1">
      <c r="A50" s="470"/>
      <c r="B50" s="464"/>
      <c r="C50" s="170" t="s">
        <v>215</v>
      </c>
      <c r="D50" s="57">
        <v>2</v>
      </c>
      <c r="E50" s="32">
        <v>2</v>
      </c>
      <c r="F50" s="25"/>
      <c r="G50" s="25"/>
      <c r="H50" s="26">
        <v>2</v>
      </c>
      <c r="I50" s="26">
        <v>2</v>
      </c>
      <c r="J50" s="25"/>
      <c r="K50" s="25"/>
      <c r="L50" s="26"/>
      <c r="M50" s="26"/>
      <c r="N50" s="457"/>
      <c r="O50" s="458"/>
    </row>
    <row r="51" spans="1:15" ht="27.75" customHeight="1">
      <c r="A51" s="470"/>
      <c r="B51" s="464"/>
      <c r="C51" s="170" t="s">
        <v>214</v>
      </c>
      <c r="D51" s="57">
        <v>2</v>
      </c>
      <c r="E51" s="32">
        <v>2</v>
      </c>
      <c r="F51" s="25"/>
      <c r="G51" s="25"/>
      <c r="H51" s="26"/>
      <c r="I51" s="26"/>
      <c r="J51" s="25">
        <v>2</v>
      </c>
      <c r="K51" s="25">
        <v>2</v>
      </c>
      <c r="L51" s="26"/>
      <c r="M51" s="26"/>
      <c r="N51" s="460"/>
      <c r="O51" s="461"/>
    </row>
    <row r="52" spans="1:15" ht="27.75" customHeight="1" thickBot="1">
      <c r="A52" s="470"/>
      <c r="B52" s="465"/>
      <c r="C52" s="172" t="s">
        <v>213</v>
      </c>
      <c r="D52" s="68">
        <v>2</v>
      </c>
      <c r="E52" s="58">
        <v>2</v>
      </c>
      <c r="F52" s="69"/>
      <c r="G52" s="69"/>
      <c r="H52" s="70"/>
      <c r="I52" s="70"/>
      <c r="J52" s="69"/>
      <c r="K52" s="69"/>
      <c r="L52" s="70">
        <v>2</v>
      </c>
      <c r="M52" s="70">
        <v>2</v>
      </c>
      <c r="N52" s="449"/>
      <c r="O52" s="450"/>
    </row>
    <row r="53" spans="1:15" s="163" customFormat="1" ht="27.75" customHeight="1" thickBot="1">
      <c r="A53" s="471"/>
      <c r="B53" s="178"/>
      <c r="C53" s="173" t="s">
        <v>212</v>
      </c>
      <c r="D53" s="158">
        <v>4</v>
      </c>
      <c r="E53" s="159">
        <v>4</v>
      </c>
      <c r="F53" s="160"/>
      <c r="G53" s="160"/>
      <c r="H53" s="161"/>
      <c r="I53" s="161"/>
      <c r="J53" s="160">
        <v>2</v>
      </c>
      <c r="K53" s="160">
        <v>2</v>
      </c>
      <c r="L53" s="162" t="s">
        <v>211</v>
      </c>
      <c r="M53" s="162" t="s">
        <v>211</v>
      </c>
      <c r="N53" s="466"/>
      <c r="O53" s="467"/>
    </row>
    <row r="54" spans="1:15" s="164" customFormat="1" ht="77.25" customHeight="1">
      <c r="A54" s="452" t="s">
        <v>278</v>
      </c>
      <c r="B54" s="453"/>
      <c r="C54" s="453"/>
      <c r="D54" s="453"/>
      <c r="E54" s="453"/>
      <c r="F54" s="453"/>
      <c r="G54" s="453"/>
      <c r="H54" s="453"/>
      <c r="I54" s="453"/>
      <c r="J54" s="453"/>
      <c r="K54" s="453"/>
      <c r="L54" s="453"/>
      <c r="M54" s="453"/>
      <c r="N54" s="453"/>
      <c r="O54" s="454"/>
    </row>
    <row r="55" spans="1:15" s="164" customFormat="1" ht="52.5" customHeight="1">
      <c r="A55" s="380" t="s">
        <v>272</v>
      </c>
      <c r="B55" s="381"/>
      <c r="C55" s="381"/>
      <c r="D55" s="381"/>
      <c r="E55" s="381"/>
      <c r="F55" s="381"/>
      <c r="G55" s="381"/>
      <c r="H55" s="381"/>
      <c r="I55" s="381"/>
      <c r="J55" s="381"/>
      <c r="K55" s="381"/>
      <c r="L55" s="381"/>
      <c r="M55" s="381"/>
      <c r="N55" s="381"/>
      <c r="O55" s="451"/>
    </row>
    <row r="56" spans="1:15" s="164" customFormat="1" ht="29.25" customHeight="1">
      <c r="A56" s="191" t="s">
        <v>273</v>
      </c>
      <c r="B56" s="192"/>
      <c r="C56" s="192"/>
      <c r="D56" s="192"/>
      <c r="E56" s="192"/>
      <c r="F56" s="192"/>
      <c r="G56" s="192"/>
      <c r="H56" s="192"/>
      <c r="I56" s="192"/>
      <c r="J56" s="192"/>
      <c r="K56" s="192"/>
      <c r="L56" s="192"/>
      <c r="M56" s="192"/>
      <c r="N56" s="192"/>
      <c r="O56" s="193"/>
    </row>
    <row r="57" spans="1:15" s="164" customFormat="1" ht="42" customHeight="1">
      <c r="A57" s="191" t="s">
        <v>274</v>
      </c>
      <c r="B57" s="192"/>
      <c r="C57" s="192"/>
      <c r="D57" s="192"/>
      <c r="E57" s="192"/>
      <c r="F57" s="192"/>
      <c r="G57" s="192"/>
      <c r="H57" s="192"/>
      <c r="I57" s="192"/>
      <c r="J57" s="192"/>
      <c r="K57" s="192"/>
      <c r="L57" s="192"/>
      <c r="M57" s="192"/>
      <c r="N57" s="192"/>
      <c r="O57" s="193"/>
    </row>
    <row r="58" spans="1:15" s="164" customFormat="1" ht="42" customHeight="1">
      <c r="A58" s="191" t="s">
        <v>275</v>
      </c>
      <c r="B58" s="192"/>
      <c r="C58" s="192"/>
      <c r="D58" s="192"/>
      <c r="E58" s="192"/>
      <c r="F58" s="192"/>
      <c r="G58" s="192"/>
      <c r="H58" s="192"/>
      <c r="I58" s="192"/>
      <c r="J58" s="192"/>
      <c r="K58" s="192"/>
      <c r="L58" s="192"/>
      <c r="M58" s="192"/>
      <c r="N58" s="192"/>
      <c r="O58" s="193"/>
    </row>
    <row r="59" spans="1:15" s="164" customFormat="1" ht="42" customHeight="1">
      <c r="A59" s="191" t="s">
        <v>276</v>
      </c>
      <c r="B59" s="192"/>
      <c r="C59" s="192"/>
      <c r="D59" s="192"/>
      <c r="E59" s="192"/>
      <c r="F59" s="192"/>
      <c r="G59" s="192"/>
      <c r="H59" s="192"/>
      <c r="I59" s="192"/>
      <c r="J59" s="192"/>
      <c r="K59" s="192"/>
      <c r="L59" s="192"/>
      <c r="M59" s="192"/>
      <c r="N59" s="192"/>
      <c r="O59" s="193"/>
    </row>
    <row r="60" spans="1:15" s="164" customFormat="1" ht="29.25" customHeight="1" thickBot="1">
      <c r="A60" s="462" t="s">
        <v>277</v>
      </c>
      <c r="B60" s="236"/>
      <c r="C60" s="236"/>
      <c r="D60" s="236"/>
      <c r="E60" s="236"/>
      <c r="F60" s="236"/>
      <c r="G60" s="236"/>
      <c r="H60" s="236"/>
      <c r="I60" s="236"/>
      <c r="J60" s="236"/>
      <c r="K60" s="236"/>
      <c r="L60" s="236"/>
      <c r="M60" s="236"/>
      <c r="N60" s="236"/>
      <c r="O60" s="237"/>
    </row>
  </sheetData>
  <sheetProtection/>
  <mergeCells count="68">
    <mergeCell ref="N21:O21"/>
    <mergeCell ref="N22:O22"/>
    <mergeCell ref="N23:O23"/>
    <mergeCell ref="N40:O40"/>
    <mergeCell ref="N41:O41"/>
    <mergeCell ref="A19:B37"/>
    <mergeCell ref="O25:O36"/>
    <mergeCell ref="A38:A53"/>
    <mergeCell ref="B38:B40"/>
    <mergeCell ref="B41:B48"/>
    <mergeCell ref="N37:O37"/>
    <mergeCell ref="N38:O38"/>
    <mergeCell ref="N39:O39"/>
    <mergeCell ref="N51:O51"/>
    <mergeCell ref="A59:O59"/>
    <mergeCell ref="A60:O60"/>
    <mergeCell ref="A57:O57"/>
    <mergeCell ref="N46:O46"/>
    <mergeCell ref="B49:B52"/>
    <mergeCell ref="N53:O53"/>
    <mergeCell ref="A58:O58"/>
    <mergeCell ref="N52:O52"/>
    <mergeCell ref="A55:O55"/>
    <mergeCell ref="A56:O56"/>
    <mergeCell ref="A54:O54"/>
    <mergeCell ref="N47:O47"/>
    <mergeCell ref="N48:O48"/>
    <mergeCell ref="N49:O49"/>
    <mergeCell ref="N50:O50"/>
    <mergeCell ref="N42:O42"/>
    <mergeCell ref="N43:O43"/>
    <mergeCell ref="N44:O44"/>
    <mergeCell ref="N45:O45"/>
    <mergeCell ref="N24:O24"/>
    <mergeCell ref="N14:O14"/>
    <mergeCell ref="N15:O17"/>
    <mergeCell ref="N18:O18"/>
    <mergeCell ref="N19:O19"/>
    <mergeCell ref="N20:O20"/>
    <mergeCell ref="F7:F8"/>
    <mergeCell ref="I7:I8"/>
    <mergeCell ref="N11:O11"/>
    <mergeCell ref="N12:O12"/>
    <mergeCell ref="N13:O13"/>
    <mergeCell ref="L7:L8"/>
    <mergeCell ref="N10:O10"/>
    <mergeCell ref="N5:O8"/>
    <mergeCell ref="N9:O9"/>
    <mergeCell ref="D4:M4"/>
    <mergeCell ref="H6:I6"/>
    <mergeCell ref="J6:K6"/>
    <mergeCell ref="F6:G6"/>
    <mergeCell ref="A1:O2"/>
    <mergeCell ref="A3:O3"/>
    <mergeCell ref="N4:O4"/>
    <mergeCell ref="L6:M6"/>
    <mergeCell ref="A4:B8"/>
    <mergeCell ref="C4:C8"/>
    <mergeCell ref="A9:B18"/>
    <mergeCell ref="K7:K8"/>
    <mergeCell ref="D5:D8"/>
    <mergeCell ref="E5:E8"/>
    <mergeCell ref="J5:M5"/>
    <mergeCell ref="F5:I5"/>
    <mergeCell ref="G7:G8"/>
    <mergeCell ref="M7:M8"/>
    <mergeCell ref="H7:H8"/>
    <mergeCell ref="J7:J8"/>
  </mergeCells>
  <printOptions horizontalCentered="1"/>
  <pageMargins left="0.35433070866141736" right="0.35433070866141736" top="0.3937007874015748" bottom="0.3937007874015748" header="0.5118110236220472" footer="0.5118110236220472"/>
  <pageSetup firstPageNumber="34" useFirstPageNumber="1" fitToHeight="2"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夜間部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wenzao</cp:lastModifiedBy>
  <cp:lastPrinted>2019-01-15T09:52:51Z</cp:lastPrinted>
  <dcterms:created xsi:type="dcterms:W3CDTF">2000-08-16T08:02:35Z</dcterms:created>
  <dcterms:modified xsi:type="dcterms:W3CDTF">2019-01-15T09:54:49Z</dcterms:modified>
  <cp:category/>
  <cp:version/>
  <cp:contentType/>
  <cp:contentStatus/>
</cp:coreProperties>
</file>