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24036" windowHeight="4716" tabRatio="713" activeTab="0"/>
  </bookViews>
  <sheets>
    <sheet name="二技英文系" sheetId="1" r:id="rId1"/>
    <sheet name="二技日文系" sheetId="2" r:id="rId2"/>
  </sheets>
  <definedNames>
    <definedName name="_xlnm.Print_Area" localSheetId="1">'二技日文系'!$A$1:$O$51</definedName>
  </definedNames>
  <calcPr fullCalcOnLoad="1"/>
</workbook>
</file>

<file path=xl/sharedStrings.xml><?xml version="1.0" encoding="utf-8"?>
<sst xmlns="http://schemas.openxmlformats.org/spreadsheetml/2006/main" count="223" uniqueCount="154">
  <si>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</si>
  <si>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</si>
  <si>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</si>
  <si>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授課學分數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</si>
  <si>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</si>
  <si>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</si>
  <si>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</si>
  <si>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</si>
  <si>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</si>
  <si>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</si>
  <si>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</si>
  <si>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</si>
  <si>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</si>
  <si>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交換一學期</t>
    </r>
  </si>
  <si>
    <r>
      <rPr>
        <sz val="24"/>
        <rFont val="標楷體"/>
        <family val="4"/>
      </rPr>
      <t>日二技日本語文系科目學分表</t>
    </r>
  </si>
  <si>
    <r>
      <rPr>
        <sz val="12"/>
        <rFont val="標楷體"/>
        <family val="4"/>
      </rPr>
      <t>中高級英語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</si>
  <si>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160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</si>
  <si>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</si>
  <si>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</si>
  <si>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</si>
  <si>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144</t>
    </r>
    <r>
      <rPr>
        <sz val="12"/>
        <rFont val="標楷體"/>
        <family val="4"/>
      </rPr>
      <t>小時</t>
    </r>
  </si>
  <si>
    <r>
      <rPr>
        <sz val="10"/>
        <rFont val="標楷體"/>
        <family val="4"/>
      </rPr>
      <t>共同必修科目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</si>
  <si>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</si>
  <si>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r>
      <rPr>
        <sz val="12"/>
        <rFont val="標楷體"/>
        <family val="4"/>
      </rPr>
      <t>合計</t>
    </r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</si>
  <si>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</si>
  <si>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中文表達</t>
    </r>
  </si>
  <si>
    <r>
      <rPr>
        <sz val="12"/>
        <rFont val="標楷體"/>
        <family val="4"/>
      </rPr>
      <t>日語溝通技巧</t>
    </r>
  </si>
  <si>
    <r>
      <rPr>
        <sz val="12"/>
        <rFont val="標楷體"/>
        <family val="4"/>
      </rPr>
      <t>專業日文閱讀與寫作</t>
    </r>
  </si>
  <si>
    <r>
      <rPr>
        <sz val="12"/>
        <rFont val="標楷體"/>
        <family val="4"/>
      </rPr>
      <t>日語演講簡報技巧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</si>
  <si>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</si>
  <si>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系訂選修科目</t>
    </r>
  </si>
  <si>
    <r>
      <rPr>
        <sz val="12"/>
        <rFont val="標楷體"/>
        <family val="4"/>
      </rPr>
      <t>日本文學精讀</t>
    </r>
  </si>
  <si>
    <r>
      <rPr>
        <sz val="12"/>
        <rFont val="標楷體"/>
        <family val="4"/>
      </rPr>
      <t>中翻日筆譯實務</t>
    </r>
  </si>
  <si>
    <r>
      <rPr>
        <sz val="12"/>
        <rFont val="標楷體"/>
        <family val="4"/>
      </rPr>
      <t>影視翻譯</t>
    </r>
  </si>
  <si>
    <r>
      <rPr>
        <sz val="12"/>
        <rFont val="標楷體"/>
        <family val="4"/>
      </rPr>
      <t>中翻日筆譯技巧</t>
    </r>
  </si>
  <si>
    <r>
      <rPr>
        <sz val="12"/>
        <rFont val="標楷體"/>
        <family val="4"/>
      </rPr>
      <t>視譯</t>
    </r>
  </si>
  <si>
    <r>
      <rPr>
        <sz val="12"/>
        <rFont val="標楷體"/>
        <family val="4"/>
      </rPr>
      <t>商業日文</t>
    </r>
  </si>
  <si>
    <r>
      <rPr>
        <sz val="12"/>
        <rFont val="標楷體"/>
        <family val="4"/>
      </rPr>
      <t>秘書實務與職場禮儀</t>
    </r>
  </si>
  <si>
    <r>
      <rPr>
        <sz val="12"/>
        <rFont val="標楷體"/>
        <family val="4"/>
      </rPr>
      <t>經貿日文</t>
    </r>
  </si>
  <si>
    <r>
      <rPr>
        <sz val="12"/>
        <rFont val="標楷體"/>
        <family val="4"/>
      </rPr>
      <t>日本企業概論</t>
    </r>
  </si>
  <si>
    <r>
      <rPr>
        <sz val="12"/>
        <rFont val="標楷體"/>
        <family val="4"/>
      </rPr>
      <t>專題製作</t>
    </r>
  </si>
  <si>
    <r>
      <rPr>
        <sz val="10"/>
        <rFont val="標楷體"/>
        <family val="4"/>
      </rPr>
      <t>系訂必修科目</t>
    </r>
  </si>
  <si>
    <t>-</t>
  </si>
  <si>
    <t>-</t>
  </si>
  <si>
    <r>
      <rPr>
        <sz val="10"/>
        <rFont val="標楷體"/>
        <family val="4"/>
      </rPr>
      <t>實習</t>
    </r>
    <r>
      <rPr>
        <sz val="10"/>
        <rFont val="Times New Roman"/>
        <family val="1"/>
      </rPr>
      <t>4.5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一學期</t>
    </r>
    <r>
      <rPr>
        <sz val="10"/>
        <rFont val="Times New Roman"/>
        <family val="1"/>
      </rPr>
      <t>)</t>
    </r>
  </si>
  <si>
    <t>四年級下學期需二擇一修讀</t>
  </si>
  <si>
    <t>-</t>
  </si>
  <si>
    <r>
      <t>UJ3</t>
    </r>
    <r>
      <rPr>
        <sz val="12"/>
        <rFont val="標楷體"/>
        <family val="4"/>
      </rPr>
      <t>可跨部修</t>
    </r>
  </si>
  <si>
    <r>
      <t>UJ4</t>
    </r>
    <r>
      <rPr>
        <sz val="12"/>
        <rFont val="標楷體"/>
        <family val="4"/>
      </rPr>
      <t>可跨部修</t>
    </r>
  </si>
  <si>
    <r>
      <t>UJ4</t>
    </r>
    <r>
      <rPr>
        <sz val="12"/>
        <rFont val="標楷體"/>
        <family val="4"/>
      </rPr>
      <t>可跨部修</t>
    </r>
  </si>
  <si>
    <r>
      <rPr>
        <sz val="12"/>
        <rFont val="標楷體"/>
        <family val="4"/>
      </rPr>
      <t>商業實務課程</t>
    </r>
  </si>
  <si>
    <r>
      <t>UJ4</t>
    </r>
    <r>
      <rPr>
        <sz val="12"/>
        <rFont val="標楷體"/>
        <family val="4"/>
      </rPr>
      <t>可跨部修</t>
    </r>
  </si>
  <si>
    <r>
      <rPr>
        <sz val="12"/>
        <rFont val="標楷體"/>
        <family val="4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</si>
  <si>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</si>
  <si>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</si>
  <si>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</si>
  <si>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</si>
  <si>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</si>
  <si>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</si>
  <si>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</si>
  <si>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</si>
  <si>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</si>
  <si>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</si>
  <si>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</si>
  <si>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跨文化國際學習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</si>
  <si>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)/(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)/(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</si>
  <si>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移地學習</t>
    </r>
  </si>
  <si>
    <t>科目類別</t>
  </si>
  <si>
    <t>學群</t>
  </si>
  <si>
    <t>科目名稱</t>
  </si>
  <si>
    <t>授課時數</t>
  </si>
  <si>
    <t>備註</t>
  </si>
  <si>
    <t>總學分數</t>
  </si>
  <si>
    <t>總授課時數</t>
  </si>
  <si>
    <t>第一學年</t>
  </si>
  <si>
    <t>第二學年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</si>
  <si>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</si>
  <si>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商務與觀光模組</t>
    </r>
  </si>
  <si>
    <r>
      <rPr>
        <sz val="12"/>
        <rFont val="標楷體"/>
        <family val="4"/>
      </rPr>
      <t>英文國際貿易概論</t>
    </r>
  </si>
  <si>
    <t>專題</t>
  </si>
  <si>
    <t>實習</t>
  </si>
  <si>
    <t>語言與文化課程</t>
  </si>
  <si>
    <t>口譯技巧</t>
  </si>
  <si>
    <r>
      <t>2</t>
    </r>
    <r>
      <rPr>
        <sz val="12"/>
        <rFont val="標楷體"/>
        <family val="4"/>
      </rPr>
      <t>、四年級下學期須修讀「跨文化國際學習」（交換一學期）或「學期校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境外實習」（實習一學期）。</t>
    </r>
  </si>
  <si>
    <r>
      <t>3</t>
    </r>
    <r>
      <rPr>
        <sz val="12"/>
        <rFont val="標楷體"/>
        <family val="4"/>
      </rPr>
      <t>、系訂選修科目僅供參考，需以當年度各系實際開出的選修課程為準。</t>
    </r>
  </si>
  <si>
    <t>翻譯課程</t>
  </si>
  <si>
    <t>從媒體看日本社會</t>
  </si>
  <si>
    <r>
      <rPr>
        <sz val="12"/>
        <rFont val="標楷體"/>
        <family val="4"/>
      </rPr>
      <t>※系訂選修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「語言與文化課程」、「翻譯課程」及「商業實務課程」總計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</si>
  <si>
    <t>服務領導與自我管理</t>
  </si>
  <si>
    <t>跨域探索與應用</t>
  </si>
  <si>
    <r>
      <t>4</t>
    </r>
    <r>
      <rPr>
        <sz val="12"/>
        <rFont val="標楷體"/>
        <family val="4"/>
      </rPr>
      <t>、跨域探索與應用通識開課科目，以當年度通識教育中心開出課程為準。</t>
    </r>
  </si>
  <si>
    <r>
      <rPr>
        <sz val="12"/>
        <rFont val="標楷體"/>
        <family val="4"/>
      </rPr>
      <t>現代日本社會分析</t>
    </r>
  </si>
  <si>
    <r>
      <t>UJ3</t>
    </r>
    <r>
      <rPr>
        <sz val="12"/>
        <rFont val="標楷體"/>
        <family val="4"/>
      </rPr>
      <t>可跨部修</t>
    </r>
  </si>
  <si>
    <r>
      <rPr>
        <sz val="12"/>
        <rFont val="標楷體"/>
        <family val="4"/>
      </rPr>
      <t>日本文學史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</si>
  <si>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 xml:space="preserve">學分，請二擇一以下方式修畢應修學分：
</t>
    </r>
    <r>
      <rPr>
        <sz val="12"/>
        <rFont val="Times New Roman"/>
        <family val="1"/>
      </rPr>
      <t xml:space="preserve">      A.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一般選修【含本系及他系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所開之選修科目】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跨文化國際學習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
      B.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一般選修【含本系及他系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所開之選修科目】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學期校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國內或國外</t>
    </r>
    <r>
      <rPr>
        <sz val="12"/>
        <rFont val="Times New Roman"/>
        <family val="1"/>
      </rPr>
      <t>)</t>
    </r>
  </si>
  <si>
    <r>
      <t>109.12.22</t>
    </r>
    <r>
      <rPr>
        <sz val="9"/>
        <rFont val="細明體"/>
        <family val="3"/>
      </rPr>
      <t>教務會議通過</t>
    </r>
  </si>
  <si>
    <r>
      <t>110</t>
    </r>
    <r>
      <rPr>
        <sz val="9"/>
        <rFont val="標楷體"/>
        <family val="4"/>
      </rPr>
      <t xml:space="preserve">學年度入學適用
</t>
    </r>
    <r>
      <rPr>
        <sz val="9"/>
        <rFont val="Times New Roman"/>
        <family val="1"/>
      </rPr>
      <t>109.5.12</t>
    </r>
    <r>
      <rPr>
        <sz val="9"/>
        <rFont val="標楷體"/>
        <family val="4"/>
      </rPr>
      <t xml:space="preserve">校課程委員會通過
</t>
    </r>
    <r>
      <rPr>
        <sz val="9"/>
        <rFont val="Times New Roman"/>
        <family val="1"/>
      </rPr>
      <t>109.5.26</t>
    </r>
    <r>
      <rPr>
        <sz val="9"/>
        <rFont val="標楷體"/>
        <family val="4"/>
      </rPr>
      <t>教務會議通過</t>
    </r>
  </si>
  <si>
    <t>日二技英國語文系科目學分表</t>
  </si>
  <si>
    <r>
      <t>110</t>
    </r>
    <r>
      <rPr>
        <sz val="9"/>
        <rFont val="細明體"/>
        <family val="3"/>
      </rPr>
      <t xml:space="preserve">學年度入學適用
</t>
    </r>
    <r>
      <rPr>
        <sz val="9"/>
        <rFont val="Times New Roman"/>
        <family val="1"/>
      </rPr>
      <t>109.10.27</t>
    </r>
    <r>
      <rPr>
        <sz val="9"/>
        <rFont val="細明體"/>
        <family val="3"/>
      </rPr>
      <t>校課程委員會通過</t>
    </r>
  </si>
  <si>
    <t>上</t>
  </si>
  <si>
    <t>下</t>
  </si>
  <si>
    <t>學分數</t>
  </si>
  <si>
    <t>授課時數</t>
  </si>
  <si>
    <r>
      <rPr>
        <sz val="12"/>
        <rFont val="標楷體"/>
        <family val="4"/>
      </rPr>
      <t>共同必修科目</t>
    </r>
  </si>
  <si>
    <t>中文表達</t>
  </si>
  <si>
    <t>服務領導與自我管理</t>
  </si>
  <si>
    <t>運算思維與程式設計</t>
  </si>
  <si>
    <t>跨域探索與應用</t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</si>
  <si>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</si>
  <si>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院訂必修</t>
    </r>
  </si>
  <si>
    <r>
      <rPr>
        <sz val="12"/>
        <rFont val="標楷體"/>
        <family val="4"/>
      </rPr>
      <t>跨文化溝通</t>
    </r>
  </si>
  <si>
    <r>
      <rPr>
        <sz val="12"/>
        <rFont val="標楷體"/>
        <family val="4"/>
      </rPr>
      <t>英語暨國際學院院訂必修</t>
    </r>
  </si>
  <si>
    <r>
      <rPr>
        <sz val="12"/>
        <rFont val="標楷體"/>
        <family val="4"/>
      </rPr>
      <t>系訂必修科目</t>
    </r>
  </si>
  <si>
    <r>
      <rPr>
        <sz val="12"/>
        <rFont val="標楷體"/>
        <family val="4"/>
      </rPr>
      <t>專業英語聽力訓練</t>
    </r>
  </si>
  <si>
    <r>
      <rPr>
        <sz val="12"/>
        <rFont val="標楷體"/>
        <family val="4"/>
      </rPr>
      <t>專業英語演說訓練</t>
    </r>
  </si>
  <si>
    <r>
      <rPr>
        <sz val="12"/>
        <rFont val="標楷體"/>
        <family val="4"/>
      </rPr>
      <t>專業英文閱讀</t>
    </r>
  </si>
  <si>
    <t>專業英文寫作</t>
  </si>
  <si>
    <t>世界文化與文明</t>
  </si>
  <si>
    <r>
      <rPr>
        <sz val="12"/>
        <rFont val="標楷體"/>
        <family val="4"/>
      </rPr>
      <t>語言與文化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</si>
  <si>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</si>
  <si>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實習課程</t>
    </r>
  </si>
  <si>
    <r>
      <rPr>
        <sz val="12"/>
        <rFont val="標楷體"/>
        <family val="4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</si>
  <si>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-</t>
  </si>
  <si>
    <r>
      <rPr>
        <sz val="12"/>
        <rFont val="標楷體"/>
        <family val="4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</si>
  <si>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</si>
  <si>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</si>
  <si>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</si>
  <si>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</si>
  <si>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</si>
  <si>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系訂選修科目</t>
    </r>
  </si>
  <si>
    <r>
      <rPr>
        <sz val="12"/>
        <rFont val="標楷體"/>
        <family val="4"/>
      </rPr>
      <t>商業英語口語訓練</t>
    </r>
  </si>
  <si>
    <r>
      <rPr>
        <sz val="12"/>
        <rFont val="標楷體"/>
        <family val="4"/>
      </rPr>
      <t>公共關係</t>
    </r>
  </si>
  <si>
    <r>
      <rPr>
        <sz val="12"/>
        <rFont val="標楷體"/>
        <family val="4"/>
      </rPr>
      <t>英文航空實務</t>
    </r>
  </si>
  <si>
    <r>
      <rPr>
        <sz val="12"/>
        <rFont val="標楷體"/>
        <family val="4"/>
      </rPr>
      <t>國際禮儀</t>
    </r>
  </si>
  <si>
    <r>
      <rPr>
        <sz val="12"/>
        <rFont val="標楷體"/>
        <family val="4"/>
      </rPr>
      <t>英文財管入門</t>
    </r>
  </si>
  <si>
    <r>
      <rPr>
        <sz val="12"/>
        <rFont val="標楷體"/>
        <family val="4"/>
      </rPr>
      <t>秘書實務英文</t>
    </r>
  </si>
  <si>
    <r>
      <rPr>
        <sz val="12"/>
        <rFont val="標楷體"/>
        <family val="4"/>
      </rPr>
      <t>本土文化外語導覽</t>
    </r>
  </si>
  <si>
    <r>
      <rPr>
        <sz val="12"/>
        <rFont val="標楷體"/>
        <family val="4"/>
      </rPr>
      <t>文學與語言教育模組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</si>
  <si>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莎士比亞戲劇選讀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</si>
  <si>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短篇小說選讀</t>
    </r>
  </si>
  <si>
    <r>
      <rPr>
        <sz val="12"/>
        <rFont val="標楷體"/>
        <family val="4"/>
      </rPr>
      <t>英語教材設計</t>
    </r>
  </si>
  <si>
    <r>
      <rPr>
        <sz val="12"/>
        <rFont val="標楷體"/>
        <family val="4"/>
      </rPr>
      <t>戲劇選讀</t>
    </r>
  </si>
  <si>
    <r>
      <rPr>
        <sz val="12"/>
        <rFont val="標楷體"/>
        <family val="4"/>
      </rPr>
      <t>視譯與逐步口譯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</si>
  <si>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社會語言學</t>
    </r>
  </si>
  <si>
    <r>
      <rPr>
        <sz val="12"/>
        <rFont val="標楷體"/>
        <family val="4"/>
      </rPr>
      <t>美國文學</t>
    </r>
    <r>
      <rPr>
        <sz val="12"/>
        <rFont val="Times New Roman"/>
        <family val="1"/>
      </rPr>
      <t xml:space="preserve"> </t>
    </r>
  </si>
  <si>
    <t>畢業專題</t>
  </si>
  <si>
    <r>
      <t>2</t>
    </r>
    <r>
      <rPr>
        <sz val="12"/>
        <rFont val="標楷體"/>
        <family val="4"/>
      </rPr>
      <t>、</t>
    </r>
    <r>
      <rPr>
        <b/>
        <sz val="12"/>
        <rFont val="標楷體"/>
        <family val="4"/>
      </rPr>
      <t>實習課程</t>
    </r>
    <r>
      <rPr>
        <sz val="12"/>
        <rFont val="標楷體"/>
        <family val="4"/>
      </rPr>
      <t>至少須修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學分，學生必須於四門必選修實習課程中選擇一門。</t>
    </r>
  </si>
  <si>
    <r>
      <t>3</t>
    </r>
    <r>
      <rPr>
        <sz val="12"/>
        <rFont val="標楷體"/>
        <family val="4"/>
      </rPr>
      <t>、各種實習課程總累計畢業學分數採計不得超過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學分。</t>
    </r>
  </si>
  <si>
    <r>
      <rPr>
        <sz val="12"/>
        <color indexed="10"/>
        <rFont val="標楷體"/>
        <family val="4"/>
      </rPr>
      <t>※修畢一門學期實習課程，如欲修習第二門學期實習課程，須達到後述兩者語檢門檻中其一：</t>
    </r>
    <r>
      <rPr>
        <sz val="12"/>
        <color indexed="10"/>
        <rFont val="Times New Roman"/>
        <family val="1"/>
      </rPr>
      <t>(1)</t>
    </r>
    <r>
      <rPr>
        <sz val="12"/>
        <color indexed="10"/>
        <rFont val="標楷體"/>
        <family val="4"/>
      </rPr>
      <t>單語檢：大學校院英語能力測驗</t>
    </r>
    <r>
      <rPr>
        <sz val="12"/>
        <color indexed="10"/>
        <rFont val="Times New Roman"/>
        <family val="1"/>
      </rPr>
      <t>(CSEPT)</t>
    </r>
    <r>
      <rPr>
        <sz val="12"/>
        <color indexed="10"/>
        <rFont val="標楷體"/>
        <family val="4"/>
      </rPr>
      <t>第二級</t>
    </r>
    <r>
      <rPr>
        <sz val="12"/>
        <color indexed="10"/>
        <rFont val="Times New Roman"/>
        <family val="1"/>
      </rPr>
      <t>260</t>
    </r>
    <r>
      <rPr>
        <sz val="12"/>
        <color indexed="10"/>
        <rFont val="標楷體"/>
        <family val="4"/>
      </rPr>
      <t>分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</t>
    </r>
    <r>
      <rPr>
        <sz val="12"/>
        <color indexed="10"/>
        <rFont val="Times New Roman"/>
        <family val="1"/>
      </rPr>
      <t>(TOEFL</t>
    </r>
    <r>
      <rPr>
        <sz val="12"/>
        <color indexed="10"/>
        <rFont val="標楷體"/>
        <family val="4"/>
      </rPr>
      <t>、</t>
    </r>
    <r>
      <rPr>
        <sz val="12"/>
        <color indexed="10"/>
        <rFont val="Times New Roman"/>
        <family val="1"/>
      </rPr>
      <t xml:space="preserve">TOEIC </t>
    </r>
    <r>
      <rPr>
        <sz val="12"/>
        <color indexed="10"/>
        <rFont val="標楷體"/>
        <family val="4"/>
      </rPr>
      <t>及</t>
    </r>
    <r>
      <rPr>
        <sz val="12"/>
        <color indexed="10"/>
        <rFont val="Times New Roman"/>
        <family val="1"/>
      </rPr>
      <t xml:space="preserve"> IELTS </t>
    </r>
    <r>
      <rPr>
        <sz val="12"/>
        <color indexed="10"/>
        <rFont val="標楷體"/>
        <family val="4"/>
      </rPr>
      <t>成績得比照「文藻外語大學英語語檢成績比較參考表」換算，全民英檢</t>
    </r>
    <r>
      <rPr>
        <sz val="12"/>
        <color indexed="10"/>
        <rFont val="Times New Roman"/>
        <family val="1"/>
      </rPr>
      <t>(GEPT)</t>
    </r>
    <r>
      <rPr>
        <sz val="12"/>
        <color indexed="10"/>
        <rFont val="標楷體"/>
        <family val="4"/>
      </rPr>
      <t>中高級初試通過。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或</t>
    </r>
    <r>
      <rPr>
        <sz val="12"/>
        <color indexed="10"/>
        <rFont val="Times New Roman"/>
        <family val="1"/>
      </rPr>
      <t>(2)</t>
    </r>
    <r>
      <rPr>
        <sz val="12"/>
        <color indexed="10"/>
        <rFont val="標楷體"/>
        <family val="4"/>
      </rPr>
      <t>雙語檢：大學英檢</t>
    </r>
    <r>
      <rPr>
        <sz val="12"/>
        <color indexed="10"/>
        <rFont val="Times New Roman"/>
        <family val="1"/>
      </rPr>
      <t>CSEPT 240</t>
    </r>
    <r>
      <rPr>
        <sz val="12"/>
        <color indexed="10"/>
        <rFont val="標楷體"/>
        <family val="4"/>
      </rPr>
      <t>分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</t>
    </r>
    <r>
      <rPr>
        <sz val="12"/>
        <color indexed="10"/>
        <rFont val="Times New Roman"/>
        <family val="1"/>
      </rPr>
      <t>(TOEFL</t>
    </r>
    <r>
      <rPr>
        <sz val="12"/>
        <color indexed="10"/>
        <rFont val="標楷體"/>
        <family val="4"/>
      </rPr>
      <t>、</t>
    </r>
    <r>
      <rPr>
        <sz val="12"/>
        <color indexed="10"/>
        <rFont val="Times New Roman"/>
        <family val="1"/>
      </rPr>
      <t xml:space="preserve">TOEIC </t>
    </r>
    <r>
      <rPr>
        <sz val="12"/>
        <color indexed="10"/>
        <rFont val="標楷體"/>
        <family val="4"/>
      </rPr>
      <t>及</t>
    </r>
    <r>
      <rPr>
        <sz val="12"/>
        <color indexed="10"/>
        <rFont val="Times New Roman"/>
        <family val="1"/>
      </rPr>
      <t xml:space="preserve"> IELTS </t>
    </r>
    <r>
      <rPr>
        <sz val="12"/>
        <color indexed="10"/>
        <rFont val="標楷體"/>
        <family val="4"/>
      </rPr>
      <t>成績得比照「文藻外語大學英語語檢成績比較參考表」換算，全民英檢</t>
    </r>
    <r>
      <rPr>
        <sz val="12"/>
        <color indexed="10"/>
        <rFont val="Times New Roman"/>
        <family val="1"/>
      </rPr>
      <t>(GEPT)</t>
    </r>
    <r>
      <rPr>
        <sz val="12"/>
        <color indexed="10"/>
        <rFont val="標楷體"/>
        <family val="4"/>
      </rPr>
      <t>中級複試通過。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及其他任一語言之檢定成績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比照「文藻外語大學各系語言能力檢定一覽表」五年制專科部規定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。</t>
    </r>
  </si>
  <si>
    <r>
      <t>4</t>
    </r>
    <r>
      <rPr>
        <sz val="12"/>
        <rFont val="標楷體"/>
        <family val="4"/>
      </rPr>
      <t>、跨域探索與應用通識開課科目，以當年度通識教育中心開出課程為準。</t>
    </r>
  </si>
  <si>
    <r>
      <t>5</t>
    </r>
    <r>
      <rPr>
        <sz val="12"/>
        <rFont val="標楷體"/>
        <family val="4"/>
      </rPr>
      <t>、系訂選修課程包含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英文系選修課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法、德、西、日文系開於二技、四技必、選修課程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>教務處認列全英語授課之課程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。</t>
    </r>
  </si>
  <si>
    <r>
      <t>6</t>
    </r>
    <r>
      <rPr>
        <sz val="12"/>
        <rFont val="標楷體"/>
        <family val="4"/>
      </rPr>
      <t>、系訂選修科目僅供參考，需以當年度各系實際開出的選修課程為準。</t>
    </r>
  </si>
  <si>
    <r>
      <t>7</t>
    </r>
    <r>
      <rPr>
        <sz val="12"/>
        <rFont val="標楷體"/>
        <family val="4"/>
      </rPr>
      <t>、科目學分表如有變動，以最新公告為準。</t>
    </r>
    <r>
      <rPr>
        <sz val="12"/>
        <rFont val="Times New Roman"/>
        <family val="1"/>
      </rPr>
      <t xml:space="preserve"> 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</si>
  <si>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院訂必修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b/>
        <sz val="12"/>
        <rFont val="標楷體"/>
        <family val="4"/>
      </rPr>
      <t>實習課程</t>
    </r>
    <r>
      <rPr>
        <sz val="12"/>
        <rFont val="標楷體"/>
        <family val="4"/>
      </rPr>
      <t>至少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校訂選修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學分（其中必須含系訂選修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學分）。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</si>
</sst>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53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shrinkToFit="1"/>
    </xf>
    <xf numFmtId="0" fontId="9" fillId="35" borderId="11" xfId="0" applyNumberFormat="1" applyFont="1" applyFill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shrinkToFit="1"/>
    </xf>
    <xf numFmtId="0" fontId="9" fillId="35" borderId="14" xfId="0" applyNumberFormat="1" applyFont="1" applyFill="1" applyBorder="1" applyAlignment="1">
      <alignment horizontal="center" vertical="center"/>
    </xf>
    <xf numFmtId="0" fontId="9" fillId="36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9" fillId="36" borderId="12" xfId="0" applyNumberFormat="1" applyFont="1" applyFill="1" applyBorder="1" applyAlignment="1">
      <alignment horizontal="center" vertical="center"/>
    </xf>
    <xf numFmtId="0" fontId="9" fillId="35" borderId="15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7" borderId="16" xfId="0" applyNumberFormat="1" applyFont="1" applyFill="1" applyBorder="1" applyAlignment="1">
      <alignment horizontal="center" vertical="center"/>
    </xf>
    <xf numFmtId="0" fontId="9" fillId="37" borderId="11" xfId="0" applyNumberFormat="1" applyFont="1" applyFill="1" applyBorder="1" applyAlignment="1">
      <alignment horizontal="center" vertical="center"/>
    </xf>
    <xf numFmtId="0" fontId="9" fillId="38" borderId="11" xfId="0" applyNumberFormat="1" applyFont="1" applyFill="1" applyBorder="1" applyAlignment="1">
      <alignment horizontal="center" vertical="center"/>
    </xf>
    <xf numFmtId="0" fontId="9" fillId="37" borderId="14" xfId="0" applyNumberFormat="1" applyFont="1" applyFill="1" applyBorder="1" applyAlignment="1">
      <alignment horizontal="center" vertical="center"/>
    </xf>
    <xf numFmtId="0" fontId="9" fillId="35" borderId="17" xfId="0" applyNumberFormat="1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center" vertical="center"/>
    </xf>
    <xf numFmtId="0" fontId="9" fillId="38" borderId="16" xfId="0" applyNumberFormat="1" applyFont="1" applyFill="1" applyBorder="1" applyAlignment="1">
      <alignment horizontal="center" vertical="center"/>
    </xf>
    <xf numFmtId="0" fontId="9" fillId="34" borderId="18" xfId="0" applyNumberFormat="1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35" borderId="16" xfId="0" applyNumberFormat="1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vertical="center"/>
    </xf>
    <xf numFmtId="0" fontId="9" fillId="40" borderId="15" xfId="0" applyFont="1" applyFill="1" applyBorder="1" applyAlignment="1">
      <alignment vertical="center" wrapText="1"/>
    </xf>
    <xf numFmtId="0" fontId="9" fillId="36" borderId="21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 vertical="center"/>
    </xf>
    <xf numFmtId="0" fontId="9" fillId="35" borderId="22" xfId="33" applyNumberFormat="1" applyFont="1" applyFill="1" applyBorder="1" applyAlignment="1">
      <alignment horizontal="center" vertical="center" shrinkToFit="1"/>
      <protection/>
    </xf>
    <xf numFmtId="0" fontId="9" fillId="36" borderId="23" xfId="33" applyNumberFormat="1" applyFont="1" applyFill="1" applyBorder="1" applyAlignment="1">
      <alignment horizontal="center" vertical="center" shrinkToFit="1"/>
      <protection/>
    </xf>
    <xf numFmtId="0" fontId="9" fillId="34" borderId="2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9" fillId="39" borderId="17" xfId="0" applyFont="1" applyFill="1" applyBorder="1" applyAlignment="1">
      <alignment vertical="center"/>
    </xf>
    <xf numFmtId="0" fontId="9" fillId="40" borderId="25" xfId="0" applyFont="1" applyFill="1" applyBorder="1" applyAlignment="1">
      <alignment vertical="center"/>
    </xf>
    <xf numFmtId="0" fontId="9" fillId="40" borderId="26" xfId="0" applyFont="1" applyFill="1" applyBorder="1" applyAlignment="1">
      <alignment vertical="center"/>
    </xf>
    <xf numFmtId="0" fontId="9" fillId="40" borderId="27" xfId="0" applyFont="1" applyFill="1" applyBorder="1" applyAlignment="1">
      <alignment vertical="center"/>
    </xf>
    <xf numFmtId="0" fontId="9" fillId="40" borderId="28" xfId="0" applyFont="1" applyFill="1" applyBorder="1" applyAlignment="1">
      <alignment vertical="center"/>
    </xf>
    <xf numFmtId="0" fontId="9" fillId="39" borderId="29" xfId="34" applyFont="1" applyFill="1" applyBorder="1" applyAlignment="1">
      <alignment horizontal="left" vertical="center"/>
      <protection/>
    </xf>
    <xf numFmtId="0" fontId="13" fillId="34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vertical="center" wrapText="1"/>
    </xf>
    <xf numFmtId="0" fontId="9" fillId="38" borderId="10" xfId="0" applyNumberFormat="1" applyFont="1" applyFill="1" applyBorder="1" applyAlignment="1">
      <alignment horizontal="center" vertical="center"/>
    </xf>
    <xf numFmtId="0" fontId="9" fillId="38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3" borderId="23" xfId="0" applyNumberFormat="1" applyFont="1" applyFill="1" applyBorder="1" applyAlignment="1">
      <alignment horizontal="center" vertical="center" wrapText="1"/>
    </xf>
    <xf numFmtId="0" fontId="13" fillId="34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39" borderId="30" xfId="0" applyFont="1" applyFill="1" applyBorder="1" applyAlignment="1">
      <alignment horizontal="distributed" vertical="center"/>
    </xf>
    <xf numFmtId="0" fontId="9" fillId="39" borderId="31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9" fillId="33" borderId="16" xfId="0" applyNumberFormat="1" applyFont="1" applyFill="1" applyBorder="1" applyAlignment="1">
      <alignment horizontal="center" vertical="center" shrinkToFit="1"/>
    </xf>
    <xf numFmtId="0" fontId="9" fillId="41" borderId="16" xfId="0" applyNumberFormat="1" applyFont="1" applyFill="1" applyBorder="1" applyAlignment="1">
      <alignment horizontal="center" vertical="center"/>
    </xf>
    <xf numFmtId="0" fontId="9" fillId="41" borderId="10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center" vertical="center"/>
    </xf>
    <xf numFmtId="0" fontId="9" fillId="35" borderId="32" xfId="0" applyNumberFormat="1" applyFont="1" applyFill="1" applyBorder="1" applyAlignment="1">
      <alignment horizontal="center" vertical="center"/>
    </xf>
    <xf numFmtId="0" fontId="9" fillId="37" borderId="21" xfId="0" applyNumberFormat="1" applyFont="1" applyFill="1" applyBorder="1" applyAlignment="1">
      <alignment horizontal="center" vertical="center"/>
    </xf>
    <xf numFmtId="0" fontId="9" fillId="41" borderId="12" xfId="0" applyNumberFormat="1" applyFont="1" applyFill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/>
    </xf>
    <xf numFmtId="0" fontId="9" fillId="41" borderId="33" xfId="34" applyNumberFormat="1" applyFont="1" applyFill="1" applyBorder="1" applyAlignment="1">
      <alignment horizontal="center" vertical="center"/>
      <protection/>
    </xf>
    <xf numFmtId="0" fontId="9" fillId="36" borderId="33" xfId="34" applyNumberFormat="1" applyFont="1" applyFill="1" applyBorder="1" applyAlignment="1">
      <alignment horizontal="center" vertical="center"/>
      <protection/>
    </xf>
    <xf numFmtId="0" fontId="9" fillId="33" borderId="33" xfId="0" applyNumberFormat="1" applyFont="1" applyFill="1" applyBorder="1" applyAlignment="1">
      <alignment horizontal="center" vertical="center"/>
    </xf>
    <xf numFmtId="0" fontId="9" fillId="34" borderId="33" xfId="0" applyNumberFormat="1" applyFont="1" applyFill="1" applyBorder="1" applyAlignment="1">
      <alignment horizontal="center" vertical="center"/>
    </xf>
    <xf numFmtId="49" fontId="13" fillId="34" borderId="33" xfId="0" applyNumberFormat="1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 shrinkToFit="1"/>
    </xf>
    <xf numFmtId="0" fontId="9" fillId="39" borderId="26" xfId="33" applyFont="1" applyFill="1" applyBorder="1" applyAlignment="1">
      <alignment vertical="center" shrinkToFit="1"/>
      <protection/>
    </xf>
    <xf numFmtId="0" fontId="9" fillId="35" borderId="10" xfId="33" applyNumberFormat="1" applyFont="1" applyFill="1" applyBorder="1" applyAlignment="1">
      <alignment horizontal="center" vertical="center" shrinkToFit="1"/>
      <protection/>
    </xf>
    <xf numFmtId="0" fontId="9" fillId="39" borderId="25" xfId="33" applyFont="1" applyFill="1" applyBorder="1" applyAlignment="1">
      <alignment vertical="center" shrinkToFit="1"/>
      <protection/>
    </xf>
    <xf numFmtId="0" fontId="9" fillId="35" borderId="15" xfId="33" applyNumberFormat="1" applyFont="1" applyFill="1" applyBorder="1" applyAlignment="1">
      <alignment horizontal="center" vertical="center" shrinkToFit="1"/>
      <protection/>
    </xf>
    <xf numFmtId="0" fontId="9" fillId="36" borderId="11" xfId="33" applyNumberFormat="1" applyFont="1" applyFill="1" applyBorder="1" applyAlignment="1">
      <alignment horizontal="center" vertical="center" shrinkToFit="1"/>
      <protection/>
    </xf>
    <xf numFmtId="0" fontId="9" fillId="35" borderId="11" xfId="33" applyNumberFormat="1" applyFont="1" applyFill="1" applyBorder="1" applyAlignment="1">
      <alignment horizontal="center" vertical="center" shrinkToFit="1"/>
      <protection/>
    </xf>
    <xf numFmtId="0" fontId="9" fillId="33" borderId="11" xfId="33" applyNumberFormat="1" applyFont="1" applyFill="1" applyBorder="1" applyAlignment="1">
      <alignment horizontal="center" vertical="center" shrinkToFit="1"/>
      <protection/>
    </xf>
    <xf numFmtId="0" fontId="9" fillId="36" borderId="12" xfId="33" applyNumberFormat="1" applyFont="1" applyFill="1" applyBorder="1" applyAlignment="1">
      <alignment horizontal="center" vertical="center" shrinkToFit="1"/>
      <protection/>
    </xf>
    <xf numFmtId="0" fontId="9" fillId="33" borderId="12" xfId="33" applyNumberFormat="1" applyFont="1" applyFill="1" applyBorder="1" applyAlignment="1">
      <alignment horizontal="center" vertical="center" shrinkToFit="1"/>
      <protection/>
    </xf>
    <xf numFmtId="0" fontId="9" fillId="35" borderId="14" xfId="33" applyNumberFormat="1" applyFont="1" applyFill="1" applyBorder="1" applyAlignment="1">
      <alignment horizontal="center" vertical="center" shrinkToFit="1"/>
      <protection/>
    </xf>
    <xf numFmtId="0" fontId="9" fillId="39" borderId="31" xfId="33" applyFont="1" applyFill="1" applyBorder="1" applyAlignment="1">
      <alignment wrapText="1" shrinkToFit="1"/>
      <protection/>
    </xf>
    <xf numFmtId="0" fontId="9" fillId="36" borderId="14" xfId="34" applyNumberFormat="1" applyFont="1" applyFill="1" applyBorder="1" applyAlignment="1">
      <alignment horizontal="center" vertical="center"/>
      <protection/>
    </xf>
    <xf numFmtId="0" fontId="9" fillId="38" borderId="14" xfId="33" applyNumberFormat="1" applyFont="1" applyFill="1" applyBorder="1" applyAlignment="1">
      <alignment horizontal="center" vertical="center" shrinkToFit="1"/>
      <protection/>
    </xf>
    <xf numFmtId="0" fontId="9" fillId="39" borderId="28" xfId="33" applyFont="1" applyFill="1" applyBorder="1" applyAlignment="1">
      <alignment vertical="center" shrinkToFit="1"/>
      <protection/>
    </xf>
    <xf numFmtId="0" fontId="9" fillId="35" borderId="30" xfId="33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39" borderId="31" xfId="0" applyFont="1" applyFill="1" applyBorder="1" applyAlignment="1">
      <alignment horizontal="distributed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left" vertical="center"/>
    </xf>
    <xf numFmtId="0" fontId="9" fillId="39" borderId="25" xfId="0" applyFont="1" applyFill="1" applyBorder="1" applyAlignment="1">
      <alignment vertical="center" wrapText="1"/>
    </xf>
    <xf numFmtId="0" fontId="9" fillId="0" borderId="36" xfId="0" applyNumberFormat="1" applyFont="1" applyFill="1" applyBorder="1" applyAlignment="1">
      <alignment horizontal="left" vertical="center"/>
    </xf>
    <xf numFmtId="0" fontId="9" fillId="34" borderId="10" xfId="33" applyNumberFormat="1" applyFont="1" applyFill="1" applyBorder="1" applyAlignment="1">
      <alignment horizontal="center" vertical="center" shrinkToFit="1"/>
      <protection/>
    </xf>
    <xf numFmtId="0" fontId="9" fillId="0" borderId="35" xfId="0" applyFont="1" applyBorder="1" applyAlignment="1">
      <alignment vertical="center"/>
    </xf>
    <xf numFmtId="0" fontId="9" fillId="34" borderId="11" xfId="33" applyNumberFormat="1" applyFont="1" applyFill="1" applyBorder="1" applyAlignment="1">
      <alignment horizontal="center" vertical="center" shrinkToFit="1"/>
      <protection/>
    </xf>
    <xf numFmtId="0" fontId="9" fillId="0" borderId="36" xfId="0" applyFont="1" applyBorder="1" applyAlignment="1">
      <alignment vertical="center"/>
    </xf>
    <xf numFmtId="0" fontId="9" fillId="37" borderId="11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39" borderId="15" xfId="0" applyFont="1" applyFill="1" applyBorder="1" applyAlignment="1">
      <alignment vertical="center" shrinkToFit="1"/>
    </xf>
    <xf numFmtId="0" fontId="9" fillId="35" borderId="30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39" borderId="30" xfId="0" applyFont="1" applyFill="1" applyBorder="1" applyAlignment="1">
      <alignment vertical="center" shrinkToFit="1"/>
    </xf>
    <xf numFmtId="0" fontId="9" fillId="42" borderId="12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40" borderId="26" xfId="0" applyFont="1" applyFill="1" applyBorder="1" applyAlignment="1">
      <alignment vertical="center" shrinkToFit="1"/>
    </xf>
    <xf numFmtId="0" fontId="9" fillId="35" borderId="20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39" borderId="25" xfId="0" applyFont="1" applyFill="1" applyBorder="1" applyAlignment="1">
      <alignment vertical="center" shrinkToFi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40" borderId="27" xfId="0" applyFont="1" applyFill="1" applyBorder="1" applyAlignment="1">
      <alignment vertical="center" shrinkToFi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39" borderId="25" xfId="0" applyFont="1" applyFill="1" applyBorder="1" applyAlignment="1">
      <alignment horizontal="left" vertical="center" shrinkToFi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vertical="center"/>
    </xf>
    <xf numFmtId="0" fontId="9" fillId="41" borderId="11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9" borderId="28" xfId="0" applyFont="1" applyFill="1" applyBorder="1" applyAlignment="1">
      <alignment vertical="center" shrinkToFit="1"/>
    </xf>
    <xf numFmtId="0" fontId="9" fillId="35" borderId="42" xfId="0" applyNumberFormat="1" applyFont="1" applyFill="1" applyBorder="1" applyAlignment="1">
      <alignment horizontal="center" vertical="center"/>
    </xf>
    <xf numFmtId="0" fontId="9" fillId="36" borderId="43" xfId="0" applyNumberFormat="1" applyFont="1" applyFill="1" applyBorder="1" applyAlignment="1">
      <alignment horizontal="center" vertical="center"/>
    </xf>
    <xf numFmtId="0" fontId="9" fillId="33" borderId="44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0" fontId="9" fillId="34" borderId="43" xfId="0" applyNumberFormat="1" applyFont="1" applyFill="1" applyBorder="1" applyAlignment="1">
      <alignment horizontal="center" vertical="center"/>
    </xf>
    <xf numFmtId="0" fontId="9" fillId="34" borderId="44" xfId="0" applyNumberFormat="1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vertical="center"/>
    </xf>
    <xf numFmtId="0" fontId="9" fillId="39" borderId="32" xfId="0" applyFont="1" applyFill="1" applyBorder="1" applyAlignment="1">
      <alignment vertical="center"/>
    </xf>
    <xf numFmtId="0" fontId="9" fillId="38" borderId="14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vertical="center"/>
    </xf>
    <xf numFmtId="0" fontId="9" fillId="39" borderId="17" xfId="0" applyFont="1" applyFill="1" applyBorder="1" applyAlignment="1">
      <alignment vertical="center" shrinkToFit="1"/>
    </xf>
    <xf numFmtId="0" fontId="9" fillId="35" borderId="47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39" borderId="31" xfId="0" applyFont="1" applyFill="1" applyBorder="1" applyAlignment="1">
      <alignment vertical="center"/>
    </xf>
    <xf numFmtId="0" fontId="9" fillId="41" borderId="14" xfId="0" applyFont="1" applyFill="1" applyBorder="1" applyAlignment="1">
      <alignment horizontal="center" vertical="center"/>
    </xf>
    <xf numFmtId="0" fontId="9" fillId="42" borderId="14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vertical="center"/>
    </xf>
    <xf numFmtId="0" fontId="9" fillId="0" borderId="4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52" fillId="43" borderId="48" xfId="0" applyFont="1" applyFill="1" applyBorder="1" applyAlignment="1" quotePrefix="1">
      <alignment horizontal="left" vertical="center" wrapText="1"/>
    </xf>
    <xf numFmtId="0" fontId="52" fillId="43" borderId="0" xfId="0" applyFont="1" applyFill="1" applyBorder="1" applyAlignment="1" quotePrefix="1">
      <alignment horizontal="left" vertical="center" wrapText="1"/>
    </xf>
    <xf numFmtId="0" fontId="52" fillId="43" borderId="41" xfId="0" applyFont="1" applyFill="1" applyBorder="1" applyAlignment="1" quotePrefix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4" fillId="39" borderId="56" xfId="0" applyFont="1" applyFill="1" applyBorder="1" applyAlignment="1">
      <alignment vertical="center" shrinkToFit="1"/>
    </xf>
    <xf numFmtId="0" fontId="0" fillId="0" borderId="44" xfId="0" applyFont="1" applyBorder="1" applyAlignment="1">
      <alignment vertical="center"/>
    </xf>
    <xf numFmtId="0" fontId="9" fillId="0" borderId="52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 shrinkToFit="1"/>
    </xf>
    <xf numFmtId="0" fontId="9" fillId="0" borderId="57" xfId="0" applyFont="1" applyBorder="1" applyAlignment="1">
      <alignment horizontal="left" vertical="center" shrinkToFit="1"/>
    </xf>
    <xf numFmtId="0" fontId="4" fillId="34" borderId="21" xfId="0" applyNumberFormat="1" applyFont="1" applyFill="1" applyBorder="1" applyAlignment="1">
      <alignment vertical="top" textRotation="255"/>
    </xf>
    <xf numFmtId="0" fontId="4" fillId="34" borderId="58" xfId="0" applyNumberFormat="1" applyFont="1" applyFill="1" applyBorder="1" applyAlignment="1">
      <alignment vertical="top" textRotation="255"/>
    </xf>
    <xf numFmtId="0" fontId="9" fillId="0" borderId="57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vertical="top" textRotation="255"/>
    </xf>
    <xf numFmtId="0" fontId="4" fillId="33" borderId="58" xfId="0" applyNumberFormat="1" applyFont="1" applyFill="1" applyBorder="1" applyAlignment="1">
      <alignment vertical="top" textRotation="255"/>
    </xf>
    <xf numFmtId="0" fontId="4" fillId="33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4" fillId="44" borderId="45" xfId="0" applyFont="1" applyFill="1" applyBorder="1" applyAlignment="1">
      <alignment horizontal="center" vertical="center" textRotation="255"/>
    </xf>
    <xf numFmtId="0" fontId="0" fillId="44" borderId="45" xfId="0" applyFont="1" applyFill="1" applyBorder="1" applyAlignment="1">
      <alignment horizontal="center" vertical="center" textRotation="255"/>
    </xf>
    <xf numFmtId="0" fontId="4" fillId="39" borderId="22" xfId="0" applyFont="1" applyFill="1" applyBorder="1" applyAlignment="1">
      <alignment horizontal="center" vertical="center"/>
    </xf>
    <xf numFmtId="0" fontId="9" fillId="39" borderId="47" xfId="0" applyFont="1" applyFill="1" applyBorder="1" applyAlignment="1">
      <alignment horizontal="center" vertical="center"/>
    </xf>
    <xf numFmtId="0" fontId="9" fillId="39" borderId="60" xfId="0" applyFont="1" applyFill="1" applyBorder="1" applyAlignment="1">
      <alignment horizontal="center" vertical="center"/>
    </xf>
    <xf numFmtId="0" fontId="4" fillId="44" borderId="24" xfId="0" applyFont="1" applyFill="1" applyBorder="1" applyAlignment="1">
      <alignment horizontal="center" vertical="center"/>
    </xf>
    <xf numFmtId="0" fontId="4" fillId="44" borderId="61" xfId="0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35" borderId="21" xfId="0" applyNumberFormat="1" applyFont="1" applyFill="1" applyBorder="1" applyAlignment="1">
      <alignment horizontal="center" vertical="center" textRotation="255"/>
    </xf>
    <xf numFmtId="0" fontId="4" fillId="35" borderId="58" xfId="0" applyNumberFormat="1" applyFont="1" applyFill="1" applyBorder="1" applyAlignment="1">
      <alignment horizontal="center" vertical="center" textRotation="255"/>
    </xf>
    <xf numFmtId="0" fontId="4" fillId="36" borderId="21" xfId="0" applyNumberFormat="1" applyFont="1" applyFill="1" applyBorder="1" applyAlignment="1">
      <alignment horizontal="center" vertical="center" textRotation="255"/>
    </xf>
    <xf numFmtId="0" fontId="4" fillId="36" borderId="58" xfId="0" applyNumberFormat="1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 wrapText="1" shrinkToFit="1"/>
    </xf>
    <xf numFmtId="0" fontId="14" fillId="0" borderId="50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left" vertical="center"/>
    </xf>
    <xf numFmtId="0" fontId="9" fillId="0" borderId="6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left" vertical="center" shrinkToFit="1"/>
    </xf>
    <xf numFmtId="0" fontId="9" fillId="0" borderId="63" xfId="0" applyFont="1" applyFill="1" applyBorder="1" applyAlignment="1">
      <alignment horizontal="left" vertical="center" shrinkToFit="1"/>
    </xf>
    <xf numFmtId="0" fontId="9" fillId="39" borderId="23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9" fillId="39" borderId="58" xfId="0" applyFont="1" applyFill="1" applyBorder="1" applyAlignment="1">
      <alignment horizontal="center" vertical="center"/>
    </xf>
    <xf numFmtId="0" fontId="7" fillId="0" borderId="54" xfId="0" applyFont="1" applyBorder="1" applyAlignment="1">
      <alignment vertical="center" textRotation="255" wrapText="1" shrinkToFit="1"/>
    </xf>
    <xf numFmtId="0" fontId="7" fillId="0" borderId="55" xfId="0" applyFont="1" applyBorder="1" applyAlignment="1">
      <alignment vertical="center" textRotation="255" wrapText="1" shrinkToFit="1"/>
    </xf>
    <xf numFmtId="0" fontId="7" fillId="0" borderId="64" xfId="0" applyFont="1" applyBorder="1" applyAlignment="1">
      <alignment vertical="center" textRotation="255" wrapText="1" shrinkToFit="1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64" xfId="0" applyFont="1" applyBorder="1" applyAlignment="1">
      <alignment horizontal="center" vertical="center" textRotation="255" wrapText="1"/>
    </xf>
    <xf numFmtId="0" fontId="9" fillId="0" borderId="53" xfId="0" applyFont="1" applyBorder="1" applyAlignment="1">
      <alignment horizontal="left" vertical="center" wrapText="1" shrinkToFit="1"/>
    </xf>
    <xf numFmtId="0" fontId="9" fillId="0" borderId="13" xfId="0" applyNumberFormat="1" applyFont="1" applyFill="1" applyBorder="1" applyAlignment="1">
      <alignment horizontal="left" vertical="center" shrinkToFit="1"/>
    </xf>
    <xf numFmtId="0" fontId="9" fillId="0" borderId="46" xfId="0" applyNumberFormat="1" applyFont="1" applyFill="1" applyBorder="1" applyAlignment="1">
      <alignment horizontal="left" vertical="center" shrinkToFit="1"/>
    </xf>
    <xf numFmtId="0" fontId="9" fillId="0" borderId="34" xfId="0" applyNumberFormat="1" applyFont="1" applyFill="1" applyBorder="1" applyAlignment="1">
      <alignment horizontal="left" vertical="center"/>
    </xf>
    <xf numFmtId="0" fontId="9" fillId="0" borderId="63" xfId="0" applyNumberFormat="1" applyFont="1" applyFill="1" applyBorder="1" applyAlignment="1">
      <alignment horizontal="left" vertical="center"/>
    </xf>
    <xf numFmtId="0" fontId="9" fillId="44" borderId="24" xfId="0" applyFont="1" applyFill="1" applyBorder="1" applyAlignment="1">
      <alignment horizontal="center" vertical="center"/>
    </xf>
    <xf numFmtId="0" fontId="9" fillId="44" borderId="61" xfId="0" applyFont="1" applyFill="1" applyBorder="1" applyAlignment="1">
      <alignment horizontal="center" vertical="center"/>
    </xf>
    <xf numFmtId="0" fontId="9" fillId="41" borderId="12" xfId="0" applyNumberFormat="1" applyFont="1" applyFill="1" applyBorder="1" applyAlignment="1">
      <alignment horizontal="center" vertical="center" textRotation="255"/>
    </xf>
    <xf numFmtId="0" fontId="9" fillId="41" borderId="21" xfId="0" applyNumberFormat="1" applyFont="1" applyFill="1" applyBorder="1" applyAlignment="1">
      <alignment horizontal="center" vertical="center" textRotation="255"/>
    </xf>
    <xf numFmtId="0" fontId="9" fillId="41" borderId="58" xfId="0" applyNumberFormat="1" applyFont="1" applyFill="1" applyBorder="1" applyAlignment="1">
      <alignment horizontal="center" vertical="center" textRotation="255"/>
    </xf>
    <xf numFmtId="0" fontId="9" fillId="36" borderId="12" xfId="0" applyNumberFormat="1" applyFont="1" applyFill="1" applyBorder="1" applyAlignment="1">
      <alignment horizontal="center" vertical="center" textRotation="255"/>
    </xf>
    <xf numFmtId="0" fontId="9" fillId="36" borderId="21" xfId="0" applyNumberFormat="1" applyFont="1" applyFill="1" applyBorder="1" applyAlignment="1">
      <alignment horizontal="center" vertical="center" textRotation="255"/>
    </xf>
    <xf numFmtId="0" fontId="9" fillId="36" borderId="58" xfId="0" applyNumberFormat="1" applyFont="1" applyFill="1" applyBorder="1" applyAlignment="1">
      <alignment horizontal="center" vertical="center" textRotation="255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65" xfId="0" applyNumberFormat="1" applyFont="1" applyFill="1" applyBorder="1" applyAlignment="1">
      <alignment horizontal="center" vertical="center"/>
    </xf>
    <xf numFmtId="0" fontId="9" fillId="0" borderId="6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vertical="top" textRotation="255"/>
    </xf>
    <xf numFmtId="0" fontId="9" fillId="33" borderId="58" xfId="0" applyNumberFormat="1" applyFont="1" applyFill="1" applyBorder="1" applyAlignment="1">
      <alignment vertical="top" textRotation="255"/>
    </xf>
    <xf numFmtId="0" fontId="9" fillId="34" borderId="12" xfId="0" applyNumberFormat="1" applyFont="1" applyFill="1" applyBorder="1" applyAlignment="1">
      <alignment vertical="top" textRotation="255"/>
    </xf>
    <xf numFmtId="0" fontId="9" fillId="34" borderId="58" xfId="0" applyNumberFormat="1" applyFont="1" applyFill="1" applyBorder="1" applyAlignment="1">
      <alignment vertical="top" textRotation="255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46" xfId="0" applyNumberFormat="1" applyFont="1" applyFill="1" applyBorder="1" applyAlignment="1">
      <alignment horizontal="left" vertical="center" wrapText="1"/>
    </xf>
    <xf numFmtId="0" fontId="9" fillId="0" borderId="53" xfId="0" applyNumberFormat="1" applyFont="1" applyFill="1" applyBorder="1" applyAlignment="1">
      <alignment horizontal="center" vertical="center"/>
    </xf>
    <xf numFmtId="0" fontId="9" fillId="0" borderId="5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46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46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44" borderId="52" xfId="0" applyFont="1" applyFill="1" applyBorder="1" applyAlignment="1">
      <alignment horizontal="center" vertical="center" textRotation="255"/>
    </xf>
    <xf numFmtId="0" fontId="9" fillId="44" borderId="22" xfId="0" applyFont="1" applyFill="1" applyBorder="1" applyAlignment="1">
      <alignment horizontal="center" vertical="center" textRotation="255"/>
    </xf>
    <xf numFmtId="0" fontId="9" fillId="44" borderId="48" xfId="0" applyFont="1" applyFill="1" applyBorder="1" applyAlignment="1">
      <alignment horizontal="center" vertical="center" textRotation="255"/>
    </xf>
    <xf numFmtId="0" fontId="9" fillId="44" borderId="47" xfId="0" applyFont="1" applyFill="1" applyBorder="1" applyAlignment="1">
      <alignment horizontal="center" vertical="center" textRotation="255"/>
    </xf>
    <xf numFmtId="0" fontId="9" fillId="44" borderId="49" xfId="0" applyFont="1" applyFill="1" applyBorder="1" applyAlignment="1">
      <alignment horizontal="center" vertical="center" textRotation="255"/>
    </xf>
    <xf numFmtId="0" fontId="9" fillId="44" borderId="60" xfId="0" applyFont="1" applyFill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textRotation="255" wrapText="1"/>
    </xf>
    <xf numFmtId="0" fontId="10" fillId="0" borderId="57" xfId="0" applyFont="1" applyBorder="1" applyAlignment="1">
      <alignment horizontal="center" vertical="center" textRotation="255" wrapText="1"/>
    </xf>
    <xf numFmtId="0" fontId="10" fillId="0" borderId="48" xfId="0" applyFont="1" applyBorder="1" applyAlignment="1">
      <alignment horizontal="center" vertical="center" textRotation="255" wrapText="1"/>
    </xf>
    <xf numFmtId="0" fontId="10" fillId="0" borderId="41" xfId="0" applyFont="1" applyBorder="1" applyAlignment="1">
      <alignment horizontal="center" vertical="center" textRotation="255" wrapText="1"/>
    </xf>
    <xf numFmtId="0" fontId="10" fillId="0" borderId="49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 textRotation="255" shrinkToFit="1"/>
    </xf>
    <xf numFmtId="0" fontId="9" fillId="0" borderId="66" xfId="0" applyFont="1" applyBorder="1" applyAlignment="1">
      <alignment horizontal="center" vertical="center" textRotation="255" shrinkToFit="1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62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國事系科目學分表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33">
      <selection activeCell="Q37" sqref="Q37"/>
    </sheetView>
  </sheetViews>
  <sheetFormatPr defaultColWidth="9.00390625" defaultRowHeight="16.5"/>
  <cols>
    <col min="1" max="2" width="3.125" style="1" customWidth="1"/>
    <col min="3" max="3" width="4.875" style="1" customWidth="1"/>
    <col min="4" max="4" width="23.875" style="2" customWidth="1"/>
    <col min="5" max="14" width="6.25390625" style="2" customWidth="1"/>
    <col min="15" max="15" width="28.625" style="2" customWidth="1"/>
    <col min="16" max="16384" width="9.00390625" style="1" customWidth="1"/>
  </cols>
  <sheetData>
    <row r="1" spans="1:15" s="64" customFormat="1" ht="18" customHeight="1">
      <c r="A1" s="198" t="s">
        <v>97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  <c r="O1" s="200"/>
    </row>
    <row r="2" spans="1:15" s="64" customFormat="1" ht="18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  <c r="O2" s="200"/>
    </row>
    <row r="3" spans="1:15" ht="32.25" customHeight="1">
      <c r="A3" s="201" t="s">
        <v>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8.75" customHeight="1" thickBot="1">
      <c r="A4" s="203" t="s">
        <v>95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s="101" customFormat="1" ht="16.5" customHeight="1" thickBot="1">
      <c r="A5" s="204" t="s">
        <v>67</v>
      </c>
      <c r="B5" s="205"/>
      <c r="C5" s="204" t="s">
        <v>68</v>
      </c>
      <c r="D5" s="206" t="s">
        <v>69</v>
      </c>
      <c r="E5" s="209" t="s">
        <v>70</v>
      </c>
      <c r="F5" s="210"/>
      <c r="G5" s="210"/>
      <c r="H5" s="210"/>
      <c r="I5" s="210"/>
      <c r="J5" s="210"/>
      <c r="K5" s="210"/>
      <c r="L5" s="210"/>
      <c r="M5" s="210"/>
      <c r="N5" s="210"/>
      <c r="O5" s="211" t="s">
        <v>71</v>
      </c>
    </row>
    <row r="6" spans="1:15" s="101" customFormat="1" ht="16.5" customHeight="1" thickBot="1">
      <c r="A6" s="204"/>
      <c r="B6" s="205"/>
      <c r="C6" s="204"/>
      <c r="D6" s="207"/>
      <c r="E6" s="214" t="s">
        <v>72</v>
      </c>
      <c r="F6" s="216" t="s">
        <v>73</v>
      </c>
      <c r="G6" s="194" t="s">
        <v>74</v>
      </c>
      <c r="H6" s="194"/>
      <c r="I6" s="195"/>
      <c r="J6" s="195"/>
      <c r="K6" s="194" t="s">
        <v>75</v>
      </c>
      <c r="L6" s="194"/>
      <c r="M6" s="195"/>
      <c r="N6" s="195"/>
      <c r="O6" s="212"/>
    </row>
    <row r="7" spans="1:15" s="101" customFormat="1" ht="16.5" thickBot="1">
      <c r="A7" s="204"/>
      <c r="B7" s="205"/>
      <c r="C7" s="204"/>
      <c r="D7" s="207"/>
      <c r="E7" s="214"/>
      <c r="F7" s="216"/>
      <c r="G7" s="196" t="s">
        <v>99</v>
      </c>
      <c r="H7" s="196"/>
      <c r="I7" s="197" t="s">
        <v>100</v>
      </c>
      <c r="J7" s="197"/>
      <c r="K7" s="196" t="s">
        <v>99</v>
      </c>
      <c r="L7" s="196"/>
      <c r="M7" s="197" t="s">
        <v>100</v>
      </c>
      <c r="N7" s="197"/>
      <c r="O7" s="212"/>
    </row>
    <row r="8" spans="1:15" s="101" customFormat="1" ht="16.5" thickBot="1">
      <c r="A8" s="204"/>
      <c r="B8" s="205"/>
      <c r="C8" s="204"/>
      <c r="D8" s="207"/>
      <c r="E8" s="214"/>
      <c r="F8" s="216"/>
      <c r="G8" s="192" t="s">
        <v>101</v>
      </c>
      <c r="H8" s="192" t="s">
        <v>102</v>
      </c>
      <c r="I8" s="184" t="s">
        <v>101</v>
      </c>
      <c r="J8" s="184" t="s">
        <v>102</v>
      </c>
      <c r="K8" s="192" t="s">
        <v>101</v>
      </c>
      <c r="L8" s="192" t="s">
        <v>102</v>
      </c>
      <c r="M8" s="184" t="s">
        <v>101</v>
      </c>
      <c r="N8" s="184" t="s">
        <v>102</v>
      </c>
      <c r="O8" s="212"/>
    </row>
    <row r="9" spans="1:15" s="101" customFormat="1" ht="55.5" customHeight="1" thickBot="1">
      <c r="A9" s="204"/>
      <c r="B9" s="205"/>
      <c r="C9" s="204"/>
      <c r="D9" s="208"/>
      <c r="E9" s="215"/>
      <c r="F9" s="217"/>
      <c r="G9" s="193"/>
      <c r="H9" s="193"/>
      <c r="I9" s="185"/>
      <c r="J9" s="185"/>
      <c r="K9" s="193"/>
      <c r="L9" s="193"/>
      <c r="M9" s="185"/>
      <c r="N9" s="185"/>
      <c r="O9" s="213"/>
    </row>
    <row r="10" spans="1:15" s="101" customFormat="1" ht="21" customHeight="1">
      <c r="A10" s="171" t="s">
        <v>103</v>
      </c>
      <c r="B10" s="172"/>
      <c r="C10" s="186"/>
      <c r="D10" s="149" t="s">
        <v>104</v>
      </c>
      <c r="E10" s="10">
        <v>2</v>
      </c>
      <c r="F10" s="11">
        <v>2</v>
      </c>
      <c r="G10" s="3">
        <v>2</v>
      </c>
      <c r="H10" s="3">
        <v>2</v>
      </c>
      <c r="I10" s="4"/>
      <c r="J10" s="4"/>
      <c r="K10" s="12"/>
      <c r="L10" s="12"/>
      <c r="M10" s="4"/>
      <c r="N10" s="4"/>
      <c r="O10" s="102"/>
    </row>
    <row r="11" spans="1:15" s="101" customFormat="1" ht="21" customHeight="1">
      <c r="A11" s="173"/>
      <c r="B11" s="174"/>
      <c r="C11" s="187"/>
      <c r="D11" s="132" t="s">
        <v>105</v>
      </c>
      <c r="E11" s="13">
        <v>2</v>
      </c>
      <c r="F11" s="14">
        <v>2</v>
      </c>
      <c r="G11" s="5">
        <v>2</v>
      </c>
      <c r="H11" s="5">
        <v>2</v>
      </c>
      <c r="I11" s="6"/>
      <c r="J11" s="6"/>
      <c r="K11" s="15"/>
      <c r="L11" s="15"/>
      <c r="M11" s="6"/>
      <c r="N11" s="6"/>
      <c r="O11" s="103"/>
    </row>
    <row r="12" spans="1:15" s="101" customFormat="1" ht="21" customHeight="1">
      <c r="A12" s="173"/>
      <c r="B12" s="174"/>
      <c r="C12" s="187"/>
      <c r="D12" s="132" t="s">
        <v>106</v>
      </c>
      <c r="E12" s="13">
        <v>2</v>
      </c>
      <c r="F12" s="14">
        <v>2</v>
      </c>
      <c r="G12" s="5"/>
      <c r="H12" s="5"/>
      <c r="I12" s="6">
        <v>2</v>
      </c>
      <c r="J12" s="6">
        <v>2</v>
      </c>
      <c r="K12" s="15"/>
      <c r="L12" s="15"/>
      <c r="M12" s="6"/>
      <c r="N12" s="6"/>
      <c r="O12" s="103"/>
    </row>
    <row r="13" spans="1:15" s="101" customFormat="1" ht="21" customHeight="1">
      <c r="A13" s="173"/>
      <c r="B13" s="174"/>
      <c r="C13" s="187"/>
      <c r="D13" s="132" t="s">
        <v>107</v>
      </c>
      <c r="E13" s="13">
        <v>2</v>
      </c>
      <c r="F13" s="14">
        <v>2</v>
      </c>
      <c r="G13" s="5"/>
      <c r="H13" s="5"/>
      <c r="I13" s="6">
        <v>2</v>
      </c>
      <c r="J13" s="6">
        <v>2</v>
      </c>
      <c r="K13" s="15"/>
      <c r="L13" s="15"/>
      <c r="M13" s="6"/>
      <c r="N13" s="6"/>
      <c r="O13" s="103"/>
    </row>
    <row r="14" spans="1:15" s="101" customFormat="1" ht="21" customHeight="1" thickBot="1">
      <c r="A14" s="175"/>
      <c r="B14" s="176"/>
      <c r="C14" s="188"/>
      <c r="D14" s="104" t="s">
        <v>108</v>
      </c>
      <c r="E14" s="16">
        <f aca="true" t="shared" si="0" ref="E14:J14">SUM(E10:E13)</f>
        <v>8</v>
      </c>
      <c r="F14" s="17">
        <f t="shared" si="0"/>
        <v>8</v>
      </c>
      <c r="G14" s="18">
        <f t="shared" si="0"/>
        <v>4</v>
      </c>
      <c r="H14" s="18">
        <f t="shared" si="0"/>
        <v>4</v>
      </c>
      <c r="I14" s="19">
        <f t="shared" si="0"/>
        <v>4</v>
      </c>
      <c r="J14" s="19">
        <f t="shared" si="0"/>
        <v>4</v>
      </c>
      <c r="K14" s="18"/>
      <c r="L14" s="18"/>
      <c r="M14" s="19"/>
      <c r="N14" s="19"/>
      <c r="O14" s="105"/>
    </row>
    <row r="15" spans="1:15" s="101" customFormat="1" ht="21" customHeight="1" thickBot="1">
      <c r="A15" s="189" t="s">
        <v>109</v>
      </c>
      <c r="B15" s="190"/>
      <c r="C15" s="191"/>
      <c r="D15" s="54" t="s">
        <v>110</v>
      </c>
      <c r="E15" s="48">
        <v>3</v>
      </c>
      <c r="F15" s="47">
        <v>3</v>
      </c>
      <c r="G15" s="106"/>
      <c r="H15" s="106"/>
      <c r="I15" s="76"/>
      <c r="J15" s="76"/>
      <c r="K15" s="106"/>
      <c r="L15" s="106"/>
      <c r="M15" s="76">
        <v>3</v>
      </c>
      <c r="N15" s="76">
        <v>3</v>
      </c>
      <c r="O15" s="107" t="s">
        <v>111</v>
      </c>
    </row>
    <row r="16" spans="1:15" s="101" customFormat="1" ht="21" customHeight="1">
      <c r="A16" s="171" t="s">
        <v>112</v>
      </c>
      <c r="B16" s="172"/>
      <c r="C16" s="186"/>
      <c r="D16" s="55" t="s">
        <v>113</v>
      </c>
      <c r="E16" s="10">
        <v>4</v>
      </c>
      <c r="F16" s="11">
        <v>4</v>
      </c>
      <c r="G16" s="3">
        <v>2</v>
      </c>
      <c r="H16" s="3">
        <v>2</v>
      </c>
      <c r="I16" s="4">
        <v>2</v>
      </c>
      <c r="J16" s="4">
        <v>2</v>
      </c>
      <c r="K16" s="3"/>
      <c r="L16" s="3"/>
      <c r="M16" s="4"/>
      <c r="N16" s="4"/>
      <c r="O16" s="102"/>
    </row>
    <row r="17" spans="1:15" s="101" customFormat="1" ht="21" customHeight="1">
      <c r="A17" s="173"/>
      <c r="B17" s="174"/>
      <c r="C17" s="187"/>
      <c r="D17" s="108" t="s">
        <v>114</v>
      </c>
      <c r="E17" s="13">
        <v>4</v>
      </c>
      <c r="F17" s="14">
        <v>4</v>
      </c>
      <c r="G17" s="5">
        <v>2</v>
      </c>
      <c r="H17" s="5">
        <v>2</v>
      </c>
      <c r="I17" s="6">
        <v>2</v>
      </c>
      <c r="J17" s="6">
        <v>2</v>
      </c>
      <c r="K17" s="5"/>
      <c r="L17" s="5"/>
      <c r="M17" s="6"/>
      <c r="N17" s="6"/>
      <c r="O17" s="103"/>
    </row>
    <row r="18" spans="1:15" s="101" customFormat="1" ht="21" customHeight="1">
      <c r="A18" s="173"/>
      <c r="B18" s="174"/>
      <c r="C18" s="187"/>
      <c r="D18" s="54" t="s">
        <v>115</v>
      </c>
      <c r="E18" s="13">
        <v>4</v>
      </c>
      <c r="F18" s="14">
        <v>4</v>
      </c>
      <c r="G18" s="5">
        <v>2</v>
      </c>
      <c r="H18" s="5">
        <v>2</v>
      </c>
      <c r="I18" s="6">
        <v>2</v>
      </c>
      <c r="J18" s="6">
        <v>2</v>
      </c>
      <c r="K18" s="5"/>
      <c r="L18" s="5"/>
      <c r="M18" s="6"/>
      <c r="N18" s="6"/>
      <c r="O18" s="109"/>
    </row>
    <row r="19" spans="1:15" s="101" customFormat="1" ht="21" customHeight="1">
      <c r="A19" s="173"/>
      <c r="B19" s="174"/>
      <c r="C19" s="187"/>
      <c r="D19" s="132" t="s">
        <v>116</v>
      </c>
      <c r="E19" s="13">
        <v>4</v>
      </c>
      <c r="F19" s="14">
        <v>4</v>
      </c>
      <c r="G19" s="5">
        <v>2</v>
      </c>
      <c r="H19" s="5">
        <v>2</v>
      </c>
      <c r="I19" s="6">
        <v>2</v>
      </c>
      <c r="J19" s="6">
        <v>2</v>
      </c>
      <c r="K19" s="5"/>
      <c r="L19" s="5"/>
      <c r="M19" s="6"/>
      <c r="N19" s="6"/>
      <c r="O19" s="109"/>
    </row>
    <row r="20" spans="1:15" s="101" customFormat="1" ht="21" customHeight="1">
      <c r="A20" s="173"/>
      <c r="B20" s="174"/>
      <c r="C20" s="187"/>
      <c r="D20" s="132" t="s">
        <v>117</v>
      </c>
      <c r="E20" s="13">
        <v>6</v>
      </c>
      <c r="F20" s="14">
        <v>6</v>
      </c>
      <c r="G20" s="5"/>
      <c r="H20" s="5"/>
      <c r="I20" s="6"/>
      <c r="J20" s="6"/>
      <c r="K20" s="5">
        <v>3</v>
      </c>
      <c r="L20" s="5">
        <v>3</v>
      </c>
      <c r="M20" s="6">
        <v>3</v>
      </c>
      <c r="N20" s="6">
        <v>3</v>
      </c>
      <c r="O20" s="109"/>
    </row>
    <row r="21" spans="1:15" s="101" customFormat="1" ht="21" customHeight="1">
      <c r="A21" s="173"/>
      <c r="B21" s="174"/>
      <c r="C21" s="187"/>
      <c r="D21" s="54" t="s">
        <v>118</v>
      </c>
      <c r="E21" s="13">
        <v>3</v>
      </c>
      <c r="F21" s="14">
        <v>3</v>
      </c>
      <c r="G21" s="5"/>
      <c r="H21" s="5"/>
      <c r="I21" s="6"/>
      <c r="J21" s="6"/>
      <c r="K21" s="5">
        <v>3</v>
      </c>
      <c r="L21" s="5">
        <v>3</v>
      </c>
      <c r="M21" s="6"/>
      <c r="N21" s="6"/>
      <c r="O21" s="103"/>
    </row>
    <row r="22" spans="1:15" s="101" customFormat="1" ht="21" customHeight="1" thickBot="1">
      <c r="A22" s="175"/>
      <c r="B22" s="176"/>
      <c r="C22" s="188"/>
      <c r="D22" s="69" t="s">
        <v>119</v>
      </c>
      <c r="E22" s="16">
        <f aca="true" t="shared" si="1" ref="E22:L22">SUM(E16:E21)</f>
        <v>25</v>
      </c>
      <c r="F22" s="17">
        <f t="shared" si="1"/>
        <v>25</v>
      </c>
      <c r="G22" s="18">
        <f t="shared" si="1"/>
        <v>8</v>
      </c>
      <c r="H22" s="18">
        <f t="shared" si="1"/>
        <v>8</v>
      </c>
      <c r="I22" s="19">
        <f t="shared" si="1"/>
        <v>8</v>
      </c>
      <c r="J22" s="19">
        <f t="shared" si="1"/>
        <v>8</v>
      </c>
      <c r="K22" s="18">
        <f t="shared" si="1"/>
        <v>6</v>
      </c>
      <c r="L22" s="18">
        <f t="shared" si="1"/>
        <v>6</v>
      </c>
      <c r="M22" s="19">
        <f>SUM(M15:M21)</f>
        <v>6</v>
      </c>
      <c r="N22" s="19">
        <f>SUM(N15:N21)</f>
        <v>6</v>
      </c>
      <c r="O22" s="105"/>
    </row>
    <row r="23" spans="1:15" s="101" customFormat="1" ht="21" customHeight="1">
      <c r="A23" s="171" t="s">
        <v>120</v>
      </c>
      <c r="B23" s="172"/>
      <c r="C23" s="186"/>
      <c r="D23" s="86" t="s">
        <v>121</v>
      </c>
      <c r="E23" s="87">
        <v>1</v>
      </c>
      <c r="F23" s="11" t="s">
        <v>122</v>
      </c>
      <c r="G23" s="3"/>
      <c r="H23" s="3"/>
      <c r="I23" s="4"/>
      <c r="J23" s="4"/>
      <c r="K23" s="3">
        <v>1</v>
      </c>
      <c r="L23" s="3" t="s">
        <v>42</v>
      </c>
      <c r="M23" s="110"/>
      <c r="N23" s="4"/>
      <c r="O23" s="111" t="s">
        <v>0</v>
      </c>
    </row>
    <row r="24" spans="1:15" s="101" customFormat="1" ht="21" customHeight="1">
      <c r="A24" s="173"/>
      <c r="B24" s="174"/>
      <c r="C24" s="187"/>
      <c r="D24" s="88" t="s">
        <v>123</v>
      </c>
      <c r="E24" s="91">
        <v>4</v>
      </c>
      <c r="F24" s="14" t="s">
        <v>42</v>
      </c>
      <c r="G24" s="5"/>
      <c r="H24" s="5"/>
      <c r="I24" s="6"/>
      <c r="J24" s="6"/>
      <c r="K24" s="5">
        <v>4</v>
      </c>
      <c r="L24" s="5" t="s">
        <v>42</v>
      </c>
      <c r="M24" s="112"/>
      <c r="N24" s="6"/>
      <c r="O24" s="113" t="s">
        <v>76</v>
      </c>
    </row>
    <row r="25" spans="1:15" s="101" customFormat="1" ht="21" customHeight="1">
      <c r="A25" s="173"/>
      <c r="B25" s="174"/>
      <c r="C25" s="187"/>
      <c r="D25" s="54" t="s">
        <v>124</v>
      </c>
      <c r="E25" s="133">
        <v>15</v>
      </c>
      <c r="F25" s="134" t="s">
        <v>42</v>
      </c>
      <c r="G25" s="135"/>
      <c r="H25" s="135"/>
      <c r="I25" s="114"/>
      <c r="J25" s="114"/>
      <c r="K25" s="135">
        <v>15</v>
      </c>
      <c r="L25" s="135" t="s">
        <v>42</v>
      </c>
      <c r="M25" s="114"/>
      <c r="N25" s="114"/>
      <c r="O25" s="113" t="s">
        <v>125</v>
      </c>
    </row>
    <row r="26" spans="1:15" s="101" customFormat="1" ht="21" customHeight="1">
      <c r="A26" s="173"/>
      <c r="B26" s="174"/>
      <c r="C26" s="187"/>
      <c r="D26" s="54" t="s">
        <v>126</v>
      </c>
      <c r="E26" s="133">
        <v>15</v>
      </c>
      <c r="F26" s="134" t="s">
        <v>42</v>
      </c>
      <c r="G26" s="135"/>
      <c r="H26" s="135"/>
      <c r="I26" s="114"/>
      <c r="J26" s="114"/>
      <c r="K26" s="135"/>
      <c r="L26" s="135"/>
      <c r="M26" s="114">
        <v>15</v>
      </c>
      <c r="N26" s="114" t="s">
        <v>42</v>
      </c>
      <c r="O26" s="113" t="s">
        <v>125</v>
      </c>
    </row>
    <row r="27" spans="1:15" s="101" customFormat="1" ht="21" customHeight="1">
      <c r="A27" s="173"/>
      <c r="B27" s="174"/>
      <c r="C27" s="187"/>
      <c r="D27" s="54" t="s">
        <v>127</v>
      </c>
      <c r="E27" s="133">
        <v>15</v>
      </c>
      <c r="F27" s="134" t="s">
        <v>42</v>
      </c>
      <c r="G27" s="135"/>
      <c r="H27" s="135"/>
      <c r="I27" s="114"/>
      <c r="J27" s="114"/>
      <c r="K27" s="135">
        <v>15</v>
      </c>
      <c r="L27" s="135" t="s">
        <v>42</v>
      </c>
      <c r="M27" s="114"/>
      <c r="N27" s="114"/>
      <c r="O27" s="113" t="s">
        <v>125</v>
      </c>
    </row>
    <row r="28" spans="1:15" s="101" customFormat="1" ht="21" customHeight="1" thickBot="1">
      <c r="A28" s="175"/>
      <c r="B28" s="176"/>
      <c r="C28" s="188"/>
      <c r="D28" s="154" t="s">
        <v>128</v>
      </c>
      <c r="E28" s="155">
        <v>15</v>
      </c>
      <c r="F28" s="156" t="s">
        <v>42</v>
      </c>
      <c r="G28" s="157"/>
      <c r="H28" s="157"/>
      <c r="I28" s="84"/>
      <c r="J28" s="84"/>
      <c r="K28" s="157"/>
      <c r="L28" s="157"/>
      <c r="M28" s="84">
        <v>15</v>
      </c>
      <c r="N28" s="84" t="s">
        <v>42</v>
      </c>
      <c r="O28" s="115" t="s">
        <v>125</v>
      </c>
    </row>
    <row r="29" spans="1:15" s="101" customFormat="1" ht="21" customHeight="1">
      <c r="A29" s="171" t="s">
        <v>129</v>
      </c>
      <c r="B29" s="172"/>
      <c r="C29" s="177" t="s">
        <v>77</v>
      </c>
      <c r="D29" s="150" t="s">
        <v>130</v>
      </c>
      <c r="E29" s="151">
        <v>3</v>
      </c>
      <c r="F29" s="47">
        <v>3</v>
      </c>
      <c r="G29" s="31">
        <v>3</v>
      </c>
      <c r="H29" s="31">
        <v>3</v>
      </c>
      <c r="I29" s="24"/>
      <c r="J29" s="24"/>
      <c r="K29" s="23"/>
      <c r="L29" s="23"/>
      <c r="M29" s="24"/>
      <c r="N29" s="24"/>
      <c r="O29" s="152"/>
    </row>
    <row r="30" spans="1:15" s="101" customFormat="1" ht="21" customHeight="1">
      <c r="A30" s="173"/>
      <c r="B30" s="174"/>
      <c r="C30" s="178"/>
      <c r="D30" s="116" t="s">
        <v>131</v>
      </c>
      <c r="E30" s="13">
        <v>3</v>
      </c>
      <c r="F30" s="14">
        <v>3</v>
      </c>
      <c r="G30" s="27">
        <v>3</v>
      </c>
      <c r="H30" s="27">
        <v>3</v>
      </c>
      <c r="I30" s="6"/>
      <c r="J30" s="6"/>
      <c r="K30" s="5"/>
      <c r="L30" s="5"/>
      <c r="M30" s="6"/>
      <c r="N30" s="6"/>
      <c r="O30" s="118"/>
    </row>
    <row r="31" spans="1:15" s="101" customFormat="1" ht="21" customHeight="1">
      <c r="A31" s="173"/>
      <c r="B31" s="174"/>
      <c r="C31" s="178"/>
      <c r="D31" s="116" t="s">
        <v>78</v>
      </c>
      <c r="E31" s="29">
        <v>2</v>
      </c>
      <c r="F31" s="30">
        <v>2</v>
      </c>
      <c r="G31" s="23"/>
      <c r="H31" s="23"/>
      <c r="I31" s="24">
        <v>2</v>
      </c>
      <c r="J31" s="24">
        <v>2</v>
      </c>
      <c r="K31" s="23"/>
      <c r="L31" s="23"/>
      <c r="M31" s="24"/>
      <c r="N31" s="24"/>
      <c r="O31" s="118"/>
    </row>
    <row r="32" spans="1:15" s="101" customFormat="1" ht="21" customHeight="1">
      <c r="A32" s="173"/>
      <c r="B32" s="174"/>
      <c r="C32" s="178"/>
      <c r="D32" s="116" t="s">
        <v>132</v>
      </c>
      <c r="E32" s="22">
        <v>3</v>
      </c>
      <c r="F32" s="14">
        <v>3</v>
      </c>
      <c r="G32" s="23"/>
      <c r="H32" s="23"/>
      <c r="I32" s="24">
        <v>3</v>
      </c>
      <c r="J32" s="24">
        <v>3</v>
      </c>
      <c r="K32" s="23"/>
      <c r="L32" s="23"/>
      <c r="M32" s="24"/>
      <c r="N32" s="24"/>
      <c r="O32" s="118"/>
    </row>
    <row r="33" spans="1:15" s="101" customFormat="1" ht="21" customHeight="1">
      <c r="A33" s="173"/>
      <c r="B33" s="174"/>
      <c r="C33" s="178"/>
      <c r="D33" s="116" t="s">
        <v>133</v>
      </c>
      <c r="E33" s="117">
        <v>2</v>
      </c>
      <c r="F33" s="21">
        <v>2</v>
      </c>
      <c r="G33" s="23"/>
      <c r="H33" s="23"/>
      <c r="I33" s="24"/>
      <c r="J33" s="24"/>
      <c r="K33" s="23">
        <v>2</v>
      </c>
      <c r="L33" s="23">
        <v>2</v>
      </c>
      <c r="M33" s="24"/>
      <c r="N33" s="24"/>
      <c r="O33" s="118"/>
    </row>
    <row r="34" spans="1:15" s="101" customFormat="1" ht="21" customHeight="1">
      <c r="A34" s="173"/>
      <c r="B34" s="174"/>
      <c r="C34" s="178"/>
      <c r="D34" s="116" t="s">
        <v>134</v>
      </c>
      <c r="E34" s="22">
        <v>3</v>
      </c>
      <c r="F34" s="14">
        <v>3</v>
      </c>
      <c r="G34" s="23"/>
      <c r="H34" s="23"/>
      <c r="I34" s="24"/>
      <c r="J34" s="24"/>
      <c r="K34" s="23">
        <v>3</v>
      </c>
      <c r="L34" s="23">
        <v>3</v>
      </c>
      <c r="M34" s="24"/>
      <c r="N34" s="24"/>
      <c r="O34" s="118"/>
    </row>
    <row r="35" spans="1:15" s="101" customFormat="1" ht="21" customHeight="1">
      <c r="A35" s="173"/>
      <c r="B35" s="174"/>
      <c r="C35" s="178"/>
      <c r="D35" s="116" t="s">
        <v>135</v>
      </c>
      <c r="E35" s="22">
        <v>3</v>
      </c>
      <c r="F35" s="14">
        <v>3</v>
      </c>
      <c r="G35" s="23"/>
      <c r="H35" s="23"/>
      <c r="I35" s="24"/>
      <c r="J35" s="24"/>
      <c r="K35" s="23"/>
      <c r="L35" s="23"/>
      <c r="M35" s="24">
        <v>3</v>
      </c>
      <c r="N35" s="24">
        <v>3</v>
      </c>
      <c r="O35" s="118"/>
    </row>
    <row r="36" spans="1:15" s="101" customFormat="1" ht="21" customHeight="1" thickBot="1">
      <c r="A36" s="173"/>
      <c r="B36" s="174"/>
      <c r="C36" s="178"/>
      <c r="D36" s="119" t="s">
        <v>136</v>
      </c>
      <c r="E36" s="117">
        <v>3</v>
      </c>
      <c r="F36" s="120">
        <v>3</v>
      </c>
      <c r="G36" s="106"/>
      <c r="H36" s="106"/>
      <c r="I36" s="76"/>
      <c r="J36" s="76"/>
      <c r="K36" s="106"/>
      <c r="L36" s="106"/>
      <c r="M36" s="76">
        <v>3</v>
      </c>
      <c r="N36" s="76">
        <v>3</v>
      </c>
      <c r="O36" s="121"/>
    </row>
    <row r="37" spans="1:15" s="101" customFormat="1" ht="23.25" customHeight="1">
      <c r="A37" s="173"/>
      <c r="B37" s="174"/>
      <c r="C37" s="177" t="s">
        <v>137</v>
      </c>
      <c r="D37" s="122" t="s">
        <v>138</v>
      </c>
      <c r="E37" s="123">
        <v>3</v>
      </c>
      <c r="F37" s="11">
        <v>3</v>
      </c>
      <c r="G37" s="3">
        <v>3</v>
      </c>
      <c r="H37" s="3">
        <v>3</v>
      </c>
      <c r="I37" s="74"/>
      <c r="J37" s="4"/>
      <c r="K37" s="3"/>
      <c r="L37" s="3"/>
      <c r="M37" s="4"/>
      <c r="N37" s="4"/>
      <c r="O37" s="124"/>
    </row>
    <row r="38" spans="1:15" s="101" customFormat="1" ht="23.25" customHeight="1">
      <c r="A38" s="173"/>
      <c r="B38" s="174"/>
      <c r="C38" s="178"/>
      <c r="D38" s="125" t="s">
        <v>139</v>
      </c>
      <c r="E38" s="22">
        <v>3</v>
      </c>
      <c r="F38" s="14">
        <v>3</v>
      </c>
      <c r="G38" s="5">
        <v>3</v>
      </c>
      <c r="H38" s="5">
        <v>3</v>
      </c>
      <c r="I38" s="6"/>
      <c r="J38" s="6"/>
      <c r="K38" s="5"/>
      <c r="L38" s="5"/>
      <c r="M38" s="6"/>
      <c r="N38" s="6"/>
      <c r="O38" s="126"/>
    </row>
    <row r="39" spans="1:15" s="101" customFormat="1" ht="23.25" customHeight="1">
      <c r="A39" s="173"/>
      <c r="B39" s="174"/>
      <c r="C39" s="178"/>
      <c r="D39" s="125" t="s">
        <v>140</v>
      </c>
      <c r="E39" s="22">
        <v>3</v>
      </c>
      <c r="F39" s="14">
        <v>3</v>
      </c>
      <c r="G39" s="27">
        <v>3</v>
      </c>
      <c r="H39" s="27">
        <v>3</v>
      </c>
      <c r="I39" s="26"/>
      <c r="J39" s="26"/>
      <c r="K39" s="5"/>
      <c r="L39" s="5"/>
      <c r="M39" s="6"/>
      <c r="N39" s="6"/>
      <c r="O39" s="103"/>
    </row>
    <row r="40" spans="1:15" s="101" customFormat="1" ht="23.25" customHeight="1">
      <c r="A40" s="173"/>
      <c r="B40" s="174"/>
      <c r="C40" s="178"/>
      <c r="D40" s="127" t="s">
        <v>141</v>
      </c>
      <c r="E40" s="29">
        <v>3</v>
      </c>
      <c r="F40" s="30">
        <v>3</v>
      </c>
      <c r="G40" s="23"/>
      <c r="H40" s="23"/>
      <c r="I40" s="24">
        <v>3</v>
      </c>
      <c r="J40" s="24">
        <v>3</v>
      </c>
      <c r="K40" s="23"/>
      <c r="L40" s="23"/>
      <c r="M40" s="24"/>
      <c r="N40" s="24"/>
      <c r="O40" s="128"/>
    </row>
    <row r="41" spans="1:15" s="101" customFormat="1" ht="23.25" customHeight="1">
      <c r="A41" s="173"/>
      <c r="B41" s="174"/>
      <c r="C41" s="178"/>
      <c r="D41" s="125" t="s">
        <v>142</v>
      </c>
      <c r="E41" s="22">
        <v>3</v>
      </c>
      <c r="F41" s="14">
        <v>3</v>
      </c>
      <c r="G41" s="5"/>
      <c r="H41" s="5"/>
      <c r="I41" s="6">
        <v>3</v>
      </c>
      <c r="J41" s="6">
        <v>3</v>
      </c>
      <c r="K41" s="5"/>
      <c r="L41" s="5"/>
      <c r="M41" s="6"/>
      <c r="N41" s="6"/>
      <c r="O41" s="126"/>
    </row>
    <row r="42" spans="1:15" s="101" customFormat="1" ht="23.25" customHeight="1">
      <c r="A42" s="173"/>
      <c r="B42" s="174"/>
      <c r="C42" s="178"/>
      <c r="D42" s="129" t="s">
        <v>143</v>
      </c>
      <c r="E42" s="22">
        <v>3</v>
      </c>
      <c r="F42" s="14">
        <v>3</v>
      </c>
      <c r="G42" s="5"/>
      <c r="H42" s="5"/>
      <c r="I42" s="26">
        <v>3</v>
      </c>
      <c r="J42" s="26">
        <v>3</v>
      </c>
      <c r="K42" s="27"/>
      <c r="L42" s="5"/>
      <c r="M42" s="6"/>
      <c r="N42" s="6"/>
      <c r="O42" s="103"/>
    </row>
    <row r="43" spans="1:15" s="101" customFormat="1" ht="23.25" customHeight="1" thickBot="1">
      <c r="A43" s="173"/>
      <c r="B43" s="174"/>
      <c r="C43" s="178"/>
      <c r="D43" s="136" t="s">
        <v>144</v>
      </c>
      <c r="E43" s="75">
        <v>6</v>
      </c>
      <c r="F43" s="17">
        <v>6</v>
      </c>
      <c r="G43" s="18"/>
      <c r="H43" s="18"/>
      <c r="I43" s="19"/>
      <c r="J43" s="19"/>
      <c r="K43" s="18">
        <v>3</v>
      </c>
      <c r="L43" s="18">
        <v>3</v>
      </c>
      <c r="M43" s="19">
        <v>3</v>
      </c>
      <c r="N43" s="19">
        <v>3</v>
      </c>
      <c r="O43" s="130"/>
    </row>
    <row r="44" spans="1:15" s="101" customFormat="1" ht="21" customHeight="1" thickBot="1">
      <c r="A44" s="175"/>
      <c r="B44" s="176"/>
      <c r="C44" s="179" t="s">
        <v>145</v>
      </c>
      <c r="D44" s="180"/>
      <c r="E44" s="137">
        <v>4</v>
      </c>
      <c r="F44" s="138">
        <v>4</v>
      </c>
      <c r="G44" s="139"/>
      <c r="H44" s="81"/>
      <c r="I44" s="82"/>
      <c r="J44" s="82"/>
      <c r="K44" s="140">
        <v>2</v>
      </c>
      <c r="L44" s="140">
        <v>2</v>
      </c>
      <c r="M44" s="141">
        <v>2</v>
      </c>
      <c r="N44" s="142">
        <v>2</v>
      </c>
      <c r="O44" s="131"/>
    </row>
    <row r="45" spans="1:15" ht="21" customHeight="1">
      <c r="A45" s="181" t="s">
        <v>153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3"/>
    </row>
    <row r="46" spans="1:15" ht="21" customHeight="1">
      <c r="A46" s="165" t="s">
        <v>146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1:15" ht="21" customHeight="1">
      <c r="A47" s="159" t="s">
        <v>147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</row>
    <row r="48" spans="1:15" ht="89.25" customHeight="1">
      <c r="A48" s="162" t="s">
        <v>148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</row>
    <row r="49" spans="1:15" ht="21" customHeight="1">
      <c r="A49" s="165" t="s">
        <v>149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</row>
    <row r="50" spans="1:15" ht="36" customHeight="1">
      <c r="A50" s="159" t="s">
        <v>150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/>
    </row>
    <row r="51" spans="1:15" ht="21" customHeight="1">
      <c r="A51" s="165" t="s">
        <v>151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</row>
    <row r="52" spans="1:15" ht="21" customHeight="1" thickBot="1">
      <c r="A52" s="168" t="s">
        <v>152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70"/>
    </row>
  </sheetData>
  <sheetProtection/>
  <mergeCells count="40">
    <mergeCell ref="A1:O2"/>
    <mergeCell ref="A3:O3"/>
    <mergeCell ref="A4:O4"/>
    <mergeCell ref="A5:B9"/>
    <mergeCell ref="C5:C9"/>
    <mergeCell ref="D5:D9"/>
    <mergeCell ref="E5:N5"/>
    <mergeCell ref="O5:O9"/>
    <mergeCell ref="E6:E9"/>
    <mergeCell ref="F6:F9"/>
    <mergeCell ref="K8:K9"/>
    <mergeCell ref="L8:L9"/>
    <mergeCell ref="G6:J6"/>
    <mergeCell ref="K6:N6"/>
    <mergeCell ref="G7:H7"/>
    <mergeCell ref="I7:J7"/>
    <mergeCell ref="K7:L7"/>
    <mergeCell ref="M7:N7"/>
    <mergeCell ref="M8:M9"/>
    <mergeCell ref="N8:N9"/>
    <mergeCell ref="A10:C14"/>
    <mergeCell ref="A15:C15"/>
    <mergeCell ref="A16:C22"/>
    <mergeCell ref="A23:C28"/>
    <mergeCell ref="G8:G9"/>
    <mergeCell ref="H8:H9"/>
    <mergeCell ref="I8:I9"/>
    <mergeCell ref="J8:J9"/>
    <mergeCell ref="A29:B44"/>
    <mergeCell ref="C29:C36"/>
    <mergeCell ref="C37:C43"/>
    <mergeCell ref="C44:D44"/>
    <mergeCell ref="A45:O45"/>
    <mergeCell ref="A46:O46"/>
    <mergeCell ref="A47:O47"/>
    <mergeCell ref="A48:O48"/>
    <mergeCell ref="A49:O49"/>
    <mergeCell ref="A50:O50"/>
    <mergeCell ref="A51:O51"/>
    <mergeCell ref="A52:O52"/>
  </mergeCells>
  <printOptions horizontalCentered="1"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85" zoomScaleSheetLayoutView="85" zoomScalePageLayoutView="0" workbookViewId="0" topLeftCell="A1">
      <selection activeCell="N12" sqref="N12:O12"/>
    </sheetView>
  </sheetViews>
  <sheetFormatPr defaultColWidth="9.00390625" defaultRowHeight="16.5"/>
  <cols>
    <col min="1" max="1" width="4.50390625" style="41" customWidth="1"/>
    <col min="2" max="2" width="5.50390625" style="41" customWidth="1"/>
    <col min="3" max="3" width="28.25390625" style="41" customWidth="1"/>
    <col min="4" max="4" width="5.625" style="42" customWidth="1"/>
    <col min="5" max="5" width="5.00390625" style="42" customWidth="1"/>
    <col min="6" max="13" width="5.125" style="42" customWidth="1"/>
    <col min="14" max="14" width="18.625" style="42" customWidth="1"/>
    <col min="15" max="15" width="28.50390625" style="41" customWidth="1"/>
    <col min="16" max="16384" width="9.00390625" style="41" customWidth="1"/>
  </cols>
  <sheetData>
    <row r="1" spans="1:15" s="67" customFormat="1" ht="18" customHeight="1">
      <c r="A1" s="199" t="s">
        <v>14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s="67" customFormat="1" ht="18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s="1" customFormat="1" ht="39" customHeight="1" thickBot="1">
      <c r="A3" s="219" t="s">
        <v>96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6.5" customHeight="1">
      <c r="A4" s="282" t="s">
        <v>1</v>
      </c>
      <c r="B4" s="283"/>
      <c r="C4" s="232" t="s">
        <v>2</v>
      </c>
      <c r="D4" s="245" t="s">
        <v>3</v>
      </c>
      <c r="E4" s="246"/>
      <c r="F4" s="246"/>
      <c r="G4" s="246"/>
      <c r="H4" s="246"/>
      <c r="I4" s="246"/>
      <c r="J4" s="246"/>
      <c r="K4" s="246"/>
      <c r="L4" s="246"/>
      <c r="M4" s="246"/>
      <c r="N4" s="266" t="s">
        <v>8</v>
      </c>
      <c r="O4" s="267"/>
    </row>
    <row r="5" spans="1:15" ht="16.5" customHeight="1">
      <c r="A5" s="284"/>
      <c r="B5" s="285"/>
      <c r="C5" s="233"/>
      <c r="D5" s="247" t="s">
        <v>4</v>
      </c>
      <c r="E5" s="250" t="s">
        <v>5</v>
      </c>
      <c r="F5" s="253" t="s">
        <v>6</v>
      </c>
      <c r="G5" s="254"/>
      <c r="H5" s="255"/>
      <c r="I5" s="256"/>
      <c r="J5" s="253" t="s">
        <v>7</v>
      </c>
      <c r="K5" s="254"/>
      <c r="L5" s="255"/>
      <c r="M5" s="256"/>
      <c r="N5" s="268"/>
      <c r="O5" s="269"/>
    </row>
    <row r="6" spans="1:15" ht="15.75">
      <c r="A6" s="284"/>
      <c r="B6" s="285"/>
      <c r="C6" s="233"/>
      <c r="D6" s="248"/>
      <c r="E6" s="251"/>
      <c r="F6" s="253" t="s">
        <v>9</v>
      </c>
      <c r="G6" s="257"/>
      <c r="H6" s="258" t="s">
        <v>10</v>
      </c>
      <c r="I6" s="259"/>
      <c r="J6" s="253" t="s">
        <v>9</v>
      </c>
      <c r="K6" s="257"/>
      <c r="L6" s="258" t="s">
        <v>10</v>
      </c>
      <c r="M6" s="259"/>
      <c r="N6" s="268"/>
      <c r="O6" s="269"/>
    </row>
    <row r="7" spans="1:15" ht="16.5" customHeight="1">
      <c r="A7" s="284"/>
      <c r="B7" s="285"/>
      <c r="C7" s="233"/>
      <c r="D7" s="248"/>
      <c r="E7" s="251"/>
      <c r="F7" s="260" t="s">
        <v>11</v>
      </c>
      <c r="G7" s="260" t="s">
        <v>12</v>
      </c>
      <c r="H7" s="262" t="s">
        <v>11</v>
      </c>
      <c r="I7" s="262" t="s">
        <v>12</v>
      </c>
      <c r="J7" s="260" t="s">
        <v>11</v>
      </c>
      <c r="K7" s="260" t="s">
        <v>12</v>
      </c>
      <c r="L7" s="262" t="s">
        <v>11</v>
      </c>
      <c r="M7" s="262" t="s">
        <v>12</v>
      </c>
      <c r="N7" s="268"/>
      <c r="O7" s="269"/>
    </row>
    <row r="8" spans="1:15" ht="58.5" customHeight="1" thickBot="1">
      <c r="A8" s="286"/>
      <c r="B8" s="287"/>
      <c r="C8" s="234"/>
      <c r="D8" s="249"/>
      <c r="E8" s="252"/>
      <c r="F8" s="261"/>
      <c r="G8" s="261"/>
      <c r="H8" s="263"/>
      <c r="I8" s="263"/>
      <c r="J8" s="261"/>
      <c r="K8" s="261"/>
      <c r="L8" s="263"/>
      <c r="M8" s="263"/>
      <c r="N8" s="270"/>
      <c r="O8" s="271"/>
    </row>
    <row r="9" spans="1:15" s="67" customFormat="1" ht="21" customHeight="1">
      <c r="A9" s="292" t="s">
        <v>21</v>
      </c>
      <c r="B9" s="293"/>
      <c r="C9" s="53" t="s">
        <v>15</v>
      </c>
      <c r="D9" s="43">
        <v>4</v>
      </c>
      <c r="E9" s="30">
        <v>4</v>
      </c>
      <c r="F9" s="31">
        <v>2</v>
      </c>
      <c r="G9" s="23">
        <v>2</v>
      </c>
      <c r="H9" s="24">
        <v>2</v>
      </c>
      <c r="I9" s="24">
        <v>2</v>
      </c>
      <c r="J9" s="71"/>
      <c r="K9" s="71"/>
      <c r="L9" s="24"/>
      <c r="M9" s="24"/>
      <c r="N9" s="276"/>
      <c r="O9" s="277"/>
    </row>
    <row r="10" spans="1:15" s="67" customFormat="1" ht="21" customHeight="1">
      <c r="A10" s="294"/>
      <c r="B10" s="295"/>
      <c r="C10" s="33" t="s">
        <v>25</v>
      </c>
      <c r="D10" s="13">
        <v>2</v>
      </c>
      <c r="E10" s="14">
        <v>2</v>
      </c>
      <c r="F10" s="5">
        <v>2</v>
      </c>
      <c r="G10" s="5">
        <v>2</v>
      </c>
      <c r="H10" s="6"/>
      <c r="I10" s="6"/>
      <c r="J10" s="15"/>
      <c r="K10" s="15"/>
      <c r="L10" s="44"/>
      <c r="M10" s="44"/>
      <c r="N10" s="280"/>
      <c r="O10" s="281"/>
    </row>
    <row r="11" spans="1:15" s="67" customFormat="1" ht="21" customHeight="1">
      <c r="A11" s="294"/>
      <c r="B11" s="295"/>
      <c r="C11" s="132" t="s">
        <v>88</v>
      </c>
      <c r="D11" s="13">
        <v>2</v>
      </c>
      <c r="E11" s="14">
        <v>2</v>
      </c>
      <c r="F11" s="5">
        <v>2</v>
      </c>
      <c r="G11" s="5">
        <v>2</v>
      </c>
      <c r="H11" s="6"/>
      <c r="I11" s="6"/>
      <c r="J11" s="15"/>
      <c r="K11" s="15"/>
      <c r="L11" s="44"/>
      <c r="M11" s="44"/>
      <c r="N11" s="147"/>
      <c r="O11" s="148"/>
    </row>
    <row r="12" spans="1:15" s="67" customFormat="1" ht="21" customHeight="1">
      <c r="A12" s="294"/>
      <c r="B12" s="295"/>
      <c r="C12" s="132" t="s">
        <v>89</v>
      </c>
      <c r="D12" s="13">
        <v>2</v>
      </c>
      <c r="E12" s="14">
        <v>2</v>
      </c>
      <c r="F12" s="5"/>
      <c r="G12" s="5"/>
      <c r="H12" s="6">
        <v>2</v>
      </c>
      <c r="I12" s="6">
        <v>2</v>
      </c>
      <c r="J12" s="15"/>
      <c r="K12" s="15"/>
      <c r="L12" s="6"/>
      <c r="M12" s="6"/>
      <c r="N12" s="280"/>
      <c r="O12" s="281"/>
    </row>
    <row r="13" spans="1:15" s="67" customFormat="1" ht="21" customHeight="1" thickBot="1">
      <c r="A13" s="296"/>
      <c r="B13" s="297"/>
      <c r="C13" s="68" t="s">
        <v>23</v>
      </c>
      <c r="D13" s="20">
        <f aca="true" t="shared" si="0" ref="D13:I13">SUM(D9:D12)</f>
        <v>10</v>
      </c>
      <c r="E13" s="21">
        <f t="shared" si="0"/>
        <v>10</v>
      </c>
      <c r="F13" s="7">
        <f t="shared" si="0"/>
        <v>6</v>
      </c>
      <c r="G13" s="7">
        <f t="shared" si="0"/>
        <v>6</v>
      </c>
      <c r="H13" s="8">
        <f t="shared" si="0"/>
        <v>4</v>
      </c>
      <c r="I13" s="8">
        <f t="shared" si="0"/>
        <v>4</v>
      </c>
      <c r="J13" s="35"/>
      <c r="K13" s="35"/>
      <c r="L13" s="36"/>
      <c r="M13" s="36"/>
      <c r="N13" s="301"/>
      <c r="O13" s="302"/>
    </row>
    <row r="14" spans="1:15" s="67" customFormat="1" ht="24.75" customHeight="1">
      <c r="A14" s="292" t="s">
        <v>41</v>
      </c>
      <c r="B14" s="293"/>
      <c r="C14" s="45" t="s">
        <v>26</v>
      </c>
      <c r="D14" s="10">
        <v>4</v>
      </c>
      <c r="E14" s="11">
        <v>4</v>
      </c>
      <c r="F14" s="3">
        <v>2</v>
      </c>
      <c r="G14" s="3">
        <v>2</v>
      </c>
      <c r="H14" s="4">
        <v>2</v>
      </c>
      <c r="I14" s="4">
        <v>2</v>
      </c>
      <c r="J14" s="3"/>
      <c r="K14" s="3"/>
      <c r="L14" s="4"/>
      <c r="M14" s="4"/>
      <c r="N14" s="226"/>
      <c r="O14" s="227"/>
    </row>
    <row r="15" spans="1:15" s="67" customFormat="1" ht="24.75" customHeight="1">
      <c r="A15" s="294"/>
      <c r="B15" s="295"/>
      <c r="C15" s="33" t="s">
        <v>27</v>
      </c>
      <c r="D15" s="13">
        <v>4</v>
      </c>
      <c r="E15" s="14">
        <v>4</v>
      </c>
      <c r="F15" s="5">
        <v>2</v>
      </c>
      <c r="G15" s="5">
        <v>2</v>
      </c>
      <c r="H15" s="6">
        <v>2</v>
      </c>
      <c r="I15" s="6">
        <v>2</v>
      </c>
      <c r="J15" s="5"/>
      <c r="K15" s="5"/>
      <c r="L15" s="6"/>
      <c r="M15" s="6"/>
      <c r="N15" s="272"/>
      <c r="O15" s="273"/>
    </row>
    <row r="16" spans="1:15" s="67" customFormat="1" ht="24.75" customHeight="1">
      <c r="A16" s="294"/>
      <c r="B16" s="295"/>
      <c r="C16" s="46" t="s">
        <v>28</v>
      </c>
      <c r="D16" s="13">
        <v>2</v>
      </c>
      <c r="E16" s="21">
        <v>2</v>
      </c>
      <c r="F16" s="5"/>
      <c r="G16" s="5"/>
      <c r="H16" s="6"/>
      <c r="I16" s="6"/>
      <c r="J16" s="15">
        <v>2</v>
      </c>
      <c r="K16" s="15">
        <v>2</v>
      </c>
      <c r="L16" s="44"/>
      <c r="M16" s="44"/>
      <c r="N16" s="272"/>
      <c r="O16" s="273"/>
    </row>
    <row r="17" spans="1:15" s="67" customFormat="1" ht="21" customHeight="1" thickBot="1">
      <c r="A17" s="296"/>
      <c r="B17" s="297"/>
      <c r="C17" s="69" t="s">
        <v>29</v>
      </c>
      <c r="D17" s="16">
        <v>10</v>
      </c>
      <c r="E17" s="17">
        <v>10</v>
      </c>
      <c r="F17" s="18">
        <v>4</v>
      </c>
      <c r="G17" s="18">
        <v>4</v>
      </c>
      <c r="H17" s="19">
        <v>4</v>
      </c>
      <c r="I17" s="19">
        <v>4</v>
      </c>
      <c r="J17" s="18">
        <v>2</v>
      </c>
      <c r="K17" s="18">
        <v>2</v>
      </c>
      <c r="L17" s="19"/>
      <c r="M17" s="19"/>
      <c r="N17" s="243"/>
      <c r="O17" s="244"/>
    </row>
    <row r="18" spans="1:15" s="67" customFormat="1" ht="27" customHeight="1">
      <c r="A18" s="171" t="s">
        <v>30</v>
      </c>
      <c r="B18" s="235" t="s">
        <v>81</v>
      </c>
      <c r="C18" s="45" t="s">
        <v>91</v>
      </c>
      <c r="D18" s="10">
        <v>2</v>
      </c>
      <c r="E18" s="11">
        <v>2</v>
      </c>
      <c r="F18" s="3">
        <v>2</v>
      </c>
      <c r="G18" s="3">
        <v>2</v>
      </c>
      <c r="H18" s="4"/>
      <c r="I18" s="4"/>
      <c r="J18" s="3"/>
      <c r="K18" s="3"/>
      <c r="L18" s="4"/>
      <c r="M18" s="4"/>
      <c r="N18" s="226" t="s">
        <v>92</v>
      </c>
      <c r="O18" s="227"/>
    </row>
    <row r="19" spans="1:15" s="67" customFormat="1" ht="27" customHeight="1">
      <c r="A19" s="173"/>
      <c r="B19" s="236"/>
      <c r="C19" s="158" t="s">
        <v>86</v>
      </c>
      <c r="D19" s="13">
        <v>2</v>
      </c>
      <c r="E19" s="14">
        <v>2</v>
      </c>
      <c r="F19" s="27"/>
      <c r="G19" s="27"/>
      <c r="H19" s="26">
        <v>2</v>
      </c>
      <c r="I19" s="26">
        <v>2</v>
      </c>
      <c r="J19" s="27"/>
      <c r="K19" s="27"/>
      <c r="L19" s="26"/>
      <c r="M19" s="26"/>
      <c r="N19" s="228" t="s">
        <v>92</v>
      </c>
      <c r="O19" s="229"/>
    </row>
    <row r="20" spans="1:15" s="67" customFormat="1" ht="27" customHeight="1">
      <c r="A20" s="173"/>
      <c r="B20" s="236"/>
      <c r="C20" s="33" t="s">
        <v>93</v>
      </c>
      <c r="D20" s="13">
        <v>2</v>
      </c>
      <c r="E20" s="14">
        <v>2</v>
      </c>
      <c r="F20" s="27"/>
      <c r="G20" s="27"/>
      <c r="H20" s="26">
        <v>2</v>
      </c>
      <c r="I20" s="26">
        <v>2</v>
      </c>
      <c r="J20" s="27"/>
      <c r="K20" s="27"/>
      <c r="L20" s="26"/>
      <c r="M20" s="26"/>
      <c r="N20" s="228" t="s">
        <v>92</v>
      </c>
      <c r="O20" s="229"/>
    </row>
    <row r="21" spans="1:15" s="67" customFormat="1" ht="27" customHeight="1" thickBot="1">
      <c r="A21" s="173"/>
      <c r="B21" s="237"/>
      <c r="C21" s="144" t="s">
        <v>31</v>
      </c>
      <c r="D21" s="16">
        <v>2</v>
      </c>
      <c r="E21" s="17">
        <v>2</v>
      </c>
      <c r="F21" s="145"/>
      <c r="G21" s="145"/>
      <c r="H21" s="28"/>
      <c r="I21" s="28"/>
      <c r="J21" s="145">
        <v>2</v>
      </c>
      <c r="K21" s="145">
        <v>2</v>
      </c>
      <c r="L21" s="28"/>
      <c r="M21" s="28"/>
      <c r="N21" s="230" t="s">
        <v>49</v>
      </c>
      <c r="O21" s="231"/>
    </row>
    <row r="22" spans="1:15" s="67" customFormat="1" ht="21" customHeight="1">
      <c r="A22" s="173"/>
      <c r="B22" s="298" t="s">
        <v>85</v>
      </c>
      <c r="C22" s="56" t="s">
        <v>32</v>
      </c>
      <c r="D22" s="72">
        <v>2</v>
      </c>
      <c r="E22" s="30">
        <v>2</v>
      </c>
      <c r="F22" s="23">
        <v>2</v>
      </c>
      <c r="G22" s="23">
        <v>2</v>
      </c>
      <c r="H22" s="25"/>
      <c r="I22" s="25"/>
      <c r="J22" s="23"/>
      <c r="K22" s="23"/>
      <c r="L22" s="25"/>
      <c r="M22" s="25"/>
      <c r="N22" s="241" t="s">
        <v>47</v>
      </c>
      <c r="O22" s="242"/>
    </row>
    <row r="23" spans="1:15" s="67" customFormat="1" ht="21" customHeight="1">
      <c r="A23" s="173"/>
      <c r="B23" s="298"/>
      <c r="C23" s="56" t="s">
        <v>33</v>
      </c>
      <c r="D23" s="72">
        <v>2</v>
      </c>
      <c r="E23" s="30">
        <v>2</v>
      </c>
      <c r="F23" s="23">
        <v>2</v>
      </c>
      <c r="G23" s="23">
        <v>2</v>
      </c>
      <c r="H23" s="25"/>
      <c r="I23" s="25"/>
      <c r="J23" s="23"/>
      <c r="K23" s="23"/>
      <c r="L23" s="25"/>
      <c r="M23" s="25"/>
      <c r="N23" s="241" t="s">
        <v>47</v>
      </c>
      <c r="O23" s="242"/>
    </row>
    <row r="24" spans="1:15" s="67" customFormat="1" ht="21" customHeight="1">
      <c r="A24" s="173"/>
      <c r="B24" s="298"/>
      <c r="C24" s="143" t="s">
        <v>82</v>
      </c>
      <c r="D24" s="72">
        <v>2</v>
      </c>
      <c r="E24" s="30">
        <v>2</v>
      </c>
      <c r="F24" s="23"/>
      <c r="G24" s="23"/>
      <c r="H24" s="25">
        <v>2</v>
      </c>
      <c r="I24" s="25">
        <v>2</v>
      </c>
      <c r="J24" s="23"/>
      <c r="K24" s="23"/>
      <c r="L24" s="25"/>
      <c r="M24" s="25"/>
      <c r="N24" s="241" t="s">
        <v>47</v>
      </c>
      <c r="O24" s="242"/>
    </row>
    <row r="25" spans="1:15" s="67" customFormat="1" ht="21" customHeight="1">
      <c r="A25" s="173"/>
      <c r="B25" s="298"/>
      <c r="C25" s="56" t="s">
        <v>34</v>
      </c>
      <c r="D25" s="72">
        <v>2</v>
      </c>
      <c r="E25" s="30">
        <v>2</v>
      </c>
      <c r="F25" s="23"/>
      <c r="G25" s="23"/>
      <c r="H25" s="25"/>
      <c r="I25" s="25"/>
      <c r="J25" s="23">
        <v>2</v>
      </c>
      <c r="K25" s="23">
        <v>2</v>
      </c>
      <c r="L25" s="25"/>
      <c r="M25" s="25"/>
      <c r="N25" s="241" t="s">
        <v>51</v>
      </c>
      <c r="O25" s="242"/>
    </row>
    <row r="26" spans="1:15" s="67" customFormat="1" ht="21" customHeight="1" thickBot="1">
      <c r="A26" s="173"/>
      <c r="B26" s="298"/>
      <c r="C26" s="53" t="s">
        <v>35</v>
      </c>
      <c r="D26" s="72">
        <v>2</v>
      </c>
      <c r="E26" s="30">
        <v>2</v>
      </c>
      <c r="F26" s="23"/>
      <c r="G26" s="23"/>
      <c r="H26" s="25"/>
      <c r="I26" s="25"/>
      <c r="J26" s="23">
        <v>2</v>
      </c>
      <c r="K26" s="23">
        <v>2</v>
      </c>
      <c r="L26" s="25"/>
      <c r="M26" s="25"/>
      <c r="N26" s="241" t="s">
        <v>48</v>
      </c>
      <c r="O26" s="242"/>
    </row>
    <row r="27" spans="1:15" s="67" customFormat="1" ht="21" customHeight="1">
      <c r="A27" s="173"/>
      <c r="B27" s="299" t="s">
        <v>50</v>
      </c>
      <c r="C27" s="55" t="s">
        <v>36</v>
      </c>
      <c r="D27" s="73">
        <v>2</v>
      </c>
      <c r="E27" s="11">
        <v>2</v>
      </c>
      <c r="F27" s="62">
        <v>2</v>
      </c>
      <c r="G27" s="62">
        <v>2</v>
      </c>
      <c r="H27" s="74"/>
      <c r="I27" s="74"/>
      <c r="J27" s="62"/>
      <c r="K27" s="62"/>
      <c r="L27" s="74"/>
      <c r="M27" s="74"/>
      <c r="N27" s="224" t="s">
        <v>47</v>
      </c>
      <c r="O27" s="225"/>
    </row>
    <row r="28" spans="1:15" s="67" customFormat="1" ht="21" customHeight="1">
      <c r="A28" s="173"/>
      <c r="B28" s="300"/>
      <c r="C28" s="54" t="s">
        <v>37</v>
      </c>
      <c r="D28" s="72">
        <v>2</v>
      </c>
      <c r="E28" s="30">
        <v>2</v>
      </c>
      <c r="F28" s="31"/>
      <c r="G28" s="31"/>
      <c r="H28" s="25">
        <v>2</v>
      </c>
      <c r="I28" s="25">
        <v>2</v>
      </c>
      <c r="J28" s="31"/>
      <c r="K28" s="31"/>
      <c r="L28" s="25"/>
      <c r="M28" s="25"/>
      <c r="N28" s="220" t="s">
        <v>47</v>
      </c>
      <c r="O28" s="221"/>
    </row>
    <row r="29" spans="1:15" s="67" customFormat="1" ht="21" customHeight="1">
      <c r="A29" s="173"/>
      <c r="B29" s="300"/>
      <c r="C29" s="56" t="s">
        <v>38</v>
      </c>
      <c r="D29" s="72">
        <v>2</v>
      </c>
      <c r="E29" s="30">
        <v>2</v>
      </c>
      <c r="F29" s="31"/>
      <c r="G29" s="31"/>
      <c r="H29" s="25"/>
      <c r="I29" s="25"/>
      <c r="J29" s="31">
        <v>2</v>
      </c>
      <c r="K29" s="31">
        <v>2</v>
      </c>
      <c r="L29" s="25"/>
      <c r="M29" s="25"/>
      <c r="N29" s="220" t="s">
        <v>48</v>
      </c>
      <c r="O29" s="221"/>
    </row>
    <row r="30" spans="1:15" s="67" customFormat="1" ht="21" customHeight="1" thickBot="1">
      <c r="A30" s="173"/>
      <c r="B30" s="300"/>
      <c r="C30" s="57" t="s">
        <v>39</v>
      </c>
      <c r="D30" s="77">
        <v>2</v>
      </c>
      <c r="E30" s="21">
        <v>2</v>
      </c>
      <c r="F30" s="63"/>
      <c r="G30" s="63"/>
      <c r="H30" s="78"/>
      <c r="I30" s="78"/>
      <c r="J30" s="63">
        <v>2</v>
      </c>
      <c r="K30" s="63">
        <v>2</v>
      </c>
      <c r="L30" s="78"/>
      <c r="M30" s="78"/>
      <c r="N30" s="220" t="s">
        <v>48</v>
      </c>
      <c r="O30" s="221"/>
    </row>
    <row r="31" spans="1:15" s="70" customFormat="1" ht="21" customHeight="1" thickBot="1">
      <c r="A31" s="173"/>
      <c r="B31" s="146" t="s">
        <v>79</v>
      </c>
      <c r="C31" s="58" t="s">
        <v>40</v>
      </c>
      <c r="D31" s="79">
        <v>2</v>
      </c>
      <c r="E31" s="80">
        <v>2</v>
      </c>
      <c r="F31" s="81"/>
      <c r="G31" s="81"/>
      <c r="H31" s="82"/>
      <c r="I31" s="82"/>
      <c r="J31" s="81">
        <v>2</v>
      </c>
      <c r="K31" s="81">
        <v>2</v>
      </c>
      <c r="L31" s="83"/>
      <c r="M31" s="83"/>
      <c r="N31" s="222"/>
      <c r="O31" s="223"/>
    </row>
    <row r="32" spans="1:15" s="70" customFormat="1" ht="21" customHeight="1">
      <c r="A32" s="173"/>
      <c r="B32" s="238" t="s">
        <v>80</v>
      </c>
      <c r="C32" s="86" t="s">
        <v>60</v>
      </c>
      <c r="D32" s="89">
        <v>15</v>
      </c>
      <c r="E32" s="90" t="s">
        <v>46</v>
      </c>
      <c r="F32" s="37"/>
      <c r="G32" s="37"/>
      <c r="H32" s="38"/>
      <c r="I32" s="38"/>
      <c r="J32" s="37">
        <v>15</v>
      </c>
      <c r="K32" s="37" t="s">
        <v>46</v>
      </c>
      <c r="L32" s="38"/>
      <c r="M32" s="38"/>
      <c r="N32" s="303" t="s">
        <v>22</v>
      </c>
      <c r="O32" s="304"/>
    </row>
    <row r="33" spans="1:15" s="70" customFormat="1" ht="21" customHeight="1">
      <c r="A33" s="173"/>
      <c r="B33" s="238"/>
      <c r="C33" s="88" t="s">
        <v>63</v>
      </c>
      <c r="D33" s="89">
        <v>15</v>
      </c>
      <c r="E33" s="90" t="s">
        <v>42</v>
      </c>
      <c r="F33" s="37"/>
      <c r="G33" s="37"/>
      <c r="H33" s="38"/>
      <c r="I33" s="38"/>
      <c r="J33" s="37"/>
      <c r="K33" s="37"/>
      <c r="L33" s="38">
        <v>15</v>
      </c>
      <c r="M33" s="38" t="s">
        <v>46</v>
      </c>
      <c r="N33" s="264" t="s">
        <v>22</v>
      </c>
      <c r="O33" s="265"/>
    </row>
    <row r="34" spans="1:15" s="70" customFormat="1" ht="21" customHeight="1">
      <c r="A34" s="173"/>
      <c r="B34" s="238"/>
      <c r="C34" s="88" t="s">
        <v>61</v>
      </c>
      <c r="D34" s="89">
        <v>15</v>
      </c>
      <c r="E34" s="90" t="s">
        <v>42</v>
      </c>
      <c r="F34" s="37"/>
      <c r="G34" s="37"/>
      <c r="H34" s="38"/>
      <c r="I34" s="38"/>
      <c r="J34" s="37">
        <v>15</v>
      </c>
      <c r="K34" s="37" t="s">
        <v>46</v>
      </c>
      <c r="L34" s="38"/>
      <c r="M34" s="38"/>
      <c r="N34" s="264" t="s">
        <v>22</v>
      </c>
      <c r="O34" s="265"/>
    </row>
    <row r="35" spans="1:15" s="70" customFormat="1" ht="21" customHeight="1">
      <c r="A35" s="173"/>
      <c r="B35" s="238"/>
      <c r="C35" s="88" t="s">
        <v>62</v>
      </c>
      <c r="D35" s="89">
        <v>15</v>
      </c>
      <c r="E35" s="90" t="s">
        <v>42</v>
      </c>
      <c r="F35" s="37"/>
      <c r="G35" s="37"/>
      <c r="H35" s="38"/>
      <c r="I35" s="38"/>
      <c r="J35" s="37"/>
      <c r="K35" s="37"/>
      <c r="L35" s="38">
        <v>15</v>
      </c>
      <c r="M35" s="38" t="s">
        <v>46</v>
      </c>
      <c r="N35" s="264" t="s">
        <v>22</v>
      </c>
      <c r="O35" s="265"/>
    </row>
    <row r="36" spans="1:15" s="70" customFormat="1" ht="21" customHeight="1">
      <c r="A36" s="173"/>
      <c r="B36" s="238"/>
      <c r="C36" s="88" t="s">
        <v>52</v>
      </c>
      <c r="D36" s="89">
        <v>2</v>
      </c>
      <c r="E36" s="90" t="s">
        <v>42</v>
      </c>
      <c r="F36" s="37"/>
      <c r="G36" s="37"/>
      <c r="H36" s="38"/>
      <c r="I36" s="38"/>
      <c r="J36" s="92">
        <v>2</v>
      </c>
      <c r="K36" s="92" t="s">
        <v>42</v>
      </c>
      <c r="L36" s="6"/>
      <c r="M36" s="32"/>
      <c r="N36" s="264" t="s">
        <v>16</v>
      </c>
      <c r="O36" s="265"/>
    </row>
    <row r="37" spans="1:15" s="70" customFormat="1" ht="21" customHeight="1">
      <c r="A37" s="173"/>
      <c r="B37" s="238"/>
      <c r="C37" s="88" t="s">
        <v>53</v>
      </c>
      <c r="D37" s="89">
        <v>4</v>
      </c>
      <c r="E37" s="90" t="s">
        <v>42</v>
      </c>
      <c r="F37" s="37"/>
      <c r="G37" s="37"/>
      <c r="H37" s="38"/>
      <c r="I37" s="38"/>
      <c r="J37" s="92">
        <v>4</v>
      </c>
      <c r="K37" s="92" t="s">
        <v>42</v>
      </c>
      <c r="L37" s="6"/>
      <c r="M37" s="32"/>
      <c r="N37" s="264" t="s">
        <v>17</v>
      </c>
      <c r="O37" s="265"/>
    </row>
    <row r="38" spans="1:15" s="70" customFormat="1" ht="21" customHeight="1">
      <c r="A38" s="173"/>
      <c r="B38" s="238"/>
      <c r="C38" s="88" t="s">
        <v>54</v>
      </c>
      <c r="D38" s="89">
        <v>1</v>
      </c>
      <c r="E38" s="90" t="s">
        <v>42</v>
      </c>
      <c r="F38" s="37"/>
      <c r="G38" s="37"/>
      <c r="H38" s="38"/>
      <c r="I38" s="38"/>
      <c r="J38" s="92">
        <v>1</v>
      </c>
      <c r="K38" s="92" t="s">
        <v>42</v>
      </c>
      <c r="L38" s="6"/>
      <c r="M38" s="32"/>
      <c r="N38" s="264" t="s">
        <v>0</v>
      </c>
      <c r="O38" s="265"/>
    </row>
    <row r="39" spans="1:15" s="70" customFormat="1" ht="21" customHeight="1">
      <c r="A39" s="173"/>
      <c r="B39" s="238"/>
      <c r="C39" s="88" t="s">
        <v>55</v>
      </c>
      <c r="D39" s="89">
        <v>2</v>
      </c>
      <c r="E39" s="90" t="s">
        <v>42</v>
      </c>
      <c r="F39" s="37"/>
      <c r="G39" s="37"/>
      <c r="H39" s="38"/>
      <c r="I39" s="38"/>
      <c r="J39" s="92">
        <v>2</v>
      </c>
      <c r="K39" s="92" t="s">
        <v>42</v>
      </c>
      <c r="L39" s="6"/>
      <c r="M39" s="32"/>
      <c r="N39" s="264" t="s">
        <v>18</v>
      </c>
      <c r="O39" s="265"/>
    </row>
    <row r="40" spans="1:15" s="70" customFormat="1" ht="21" customHeight="1">
      <c r="A40" s="173"/>
      <c r="B40" s="238"/>
      <c r="C40" s="88" t="s">
        <v>56</v>
      </c>
      <c r="D40" s="89">
        <v>3</v>
      </c>
      <c r="E40" s="90" t="s">
        <v>42</v>
      </c>
      <c r="F40" s="37"/>
      <c r="G40" s="37"/>
      <c r="H40" s="38"/>
      <c r="I40" s="38"/>
      <c r="J40" s="92">
        <v>3</v>
      </c>
      <c r="K40" s="92" t="s">
        <v>42</v>
      </c>
      <c r="L40" s="6"/>
      <c r="M40" s="32"/>
      <c r="N40" s="264" t="s">
        <v>19</v>
      </c>
      <c r="O40" s="265"/>
    </row>
    <row r="41" spans="1:15" s="70" customFormat="1" ht="21" customHeight="1">
      <c r="A41" s="173"/>
      <c r="B41" s="238"/>
      <c r="C41" s="88" t="s">
        <v>57</v>
      </c>
      <c r="D41" s="89">
        <v>4</v>
      </c>
      <c r="E41" s="90" t="s">
        <v>42</v>
      </c>
      <c r="F41" s="37"/>
      <c r="G41" s="37"/>
      <c r="H41" s="59"/>
      <c r="I41" s="59"/>
      <c r="J41" s="92">
        <v>4</v>
      </c>
      <c r="K41" s="92" t="s">
        <v>42</v>
      </c>
      <c r="L41" s="6"/>
      <c r="M41" s="9"/>
      <c r="N41" s="274" t="s">
        <v>20</v>
      </c>
      <c r="O41" s="275"/>
    </row>
    <row r="42" spans="1:15" s="70" customFormat="1" ht="21" customHeight="1">
      <c r="A42" s="173"/>
      <c r="B42" s="238"/>
      <c r="C42" s="88" t="s">
        <v>58</v>
      </c>
      <c r="D42" s="89">
        <v>1</v>
      </c>
      <c r="E42" s="93" t="s">
        <v>42</v>
      </c>
      <c r="F42" s="37"/>
      <c r="G42" s="37"/>
      <c r="H42" s="38"/>
      <c r="I42" s="38"/>
      <c r="J42" s="94">
        <v>1</v>
      </c>
      <c r="K42" s="94" t="s">
        <v>42</v>
      </c>
      <c r="L42" s="6"/>
      <c r="M42" s="9"/>
      <c r="N42" s="274" t="s">
        <v>0</v>
      </c>
      <c r="O42" s="275"/>
    </row>
    <row r="43" spans="1:15" s="70" customFormat="1" ht="21" customHeight="1" thickBot="1">
      <c r="A43" s="175"/>
      <c r="B43" s="239"/>
      <c r="C43" s="99" t="s">
        <v>59</v>
      </c>
      <c r="D43" s="100">
        <v>2</v>
      </c>
      <c r="E43" s="93" t="s">
        <v>42</v>
      </c>
      <c r="F43" s="60"/>
      <c r="G43" s="60"/>
      <c r="H43" s="61"/>
      <c r="I43" s="61"/>
      <c r="J43" s="94">
        <v>2</v>
      </c>
      <c r="K43" s="94" t="s">
        <v>42</v>
      </c>
      <c r="L43" s="8"/>
      <c r="M43" s="34"/>
      <c r="N43" s="243" t="s">
        <v>18</v>
      </c>
      <c r="O43" s="244"/>
    </row>
    <row r="44" spans="1:15" s="70" customFormat="1" ht="21" customHeight="1">
      <c r="A44" s="288" t="s">
        <v>66</v>
      </c>
      <c r="B44" s="289"/>
      <c r="C44" s="86" t="s">
        <v>64</v>
      </c>
      <c r="D44" s="49">
        <v>18</v>
      </c>
      <c r="E44" s="50" t="s">
        <v>42</v>
      </c>
      <c r="F44" s="65"/>
      <c r="G44" s="65"/>
      <c r="H44" s="66"/>
      <c r="I44" s="66"/>
      <c r="J44" s="40"/>
      <c r="K44" s="40"/>
      <c r="L44" s="39">
        <v>18</v>
      </c>
      <c r="M44" s="51" t="s">
        <v>46</v>
      </c>
      <c r="N44" s="52" t="s">
        <v>13</v>
      </c>
      <c r="O44" s="278" t="s">
        <v>45</v>
      </c>
    </row>
    <row r="45" spans="1:15" s="70" customFormat="1" ht="33" thickBot="1">
      <c r="A45" s="290"/>
      <c r="B45" s="291"/>
      <c r="C45" s="96" t="s">
        <v>65</v>
      </c>
      <c r="D45" s="95">
        <v>15</v>
      </c>
      <c r="E45" s="97" t="s">
        <v>43</v>
      </c>
      <c r="F45" s="18"/>
      <c r="G45" s="18"/>
      <c r="H45" s="19"/>
      <c r="I45" s="19"/>
      <c r="J45" s="98"/>
      <c r="K45" s="98"/>
      <c r="L45" s="84">
        <v>15</v>
      </c>
      <c r="M45" s="84" t="s">
        <v>43</v>
      </c>
      <c r="N45" s="85" t="s">
        <v>44</v>
      </c>
      <c r="O45" s="279"/>
    </row>
    <row r="46" spans="1:15" ht="75.75" customHeight="1">
      <c r="A46" s="240" t="s">
        <v>94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</row>
    <row r="47" spans="1:15" ht="24.75" customHeight="1">
      <c r="A47" s="218" t="s">
        <v>87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</row>
    <row r="48" spans="1:15" s="67" customFormat="1" ht="21" customHeight="1">
      <c r="A48" s="218" t="s">
        <v>83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</row>
    <row r="49" spans="1:15" s="67" customFormat="1" ht="21" customHeight="1">
      <c r="A49" s="160" t="s">
        <v>84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67" customFormat="1" ht="21" customHeight="1">
      <c r="A50" s="153" t="s">
        <v>90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s="67" customFormat="1" ht="21" customHeight="1">
      <c r="A51" s="160" t="s">
        <v>24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</row>
  </sheetData>
  <sheetProtection/>
  <mergeCells count="70">
    <mergeCell ref="N39:O39"/>
    <mergeCell ref="N13:O13"/>
    <mergeCell ref="N14:O14"/>
    <mergeCell ref="N15:O15"/>
    <mergeCell ref="N32:O32"/>
    <mergeCell ref="N33:O33"/>
    <mergeCell ref="N34:O34"/>
    <mergeCell ref="N35:O35"/>
    <mergeCell ref="N22:O22"/>
    <mergeCell ref="N20:O20"/>
    <mergeCell ref="A51:O51"/>
    <mergeCell ref="A44:B45"/>
    <mergeCell ref="A9:B13"/>
    <mergeCell ref="A14:B17"/>
    <mergeCell ref="A18:A43"/>
    <mergeCell ref="B22:B26"/>
    <mergeCell ref="B27:B30"/>
    <mergeCell ref="A49:O49"/>
    <mergeCell ref="N42:O42"/>
    <mergeCell ref="N43:O43"/>
    <mergeCell ref="N41:O41"/>
    <mergeCell ref="N9:O9"/>
    <mergeCell ref="A48:O48"/>
    <mergeCell ref="L7:L8"/>
    <mergeCell ref="M7:M8"/>
    <mergeCell ref="O44:O45"/>
    <mergeCell ref="N26:O26"/>
    <mergeCell ref="N10:O10"/>
    <mergeCell ref="N12:O12"/>
    <mergeCell ref="A4:B8"/>
    <mergeCell ref="H7:H8"/>
    <mergeCell ref="I7:I8"/>
    <mergeCell ref="J7:J8"/>
    <mergeCell ref="K7:K8"/>
    <mergeCell ref="N40:O40"/>
    <mergeCell ref="N4:O8"/>
    <mergeCell ref="N36:O36"/>
    <mergeCell ref="N37:O37"/>
    <mergeCell ref="N38:O38"/>
    <mergeCell ref="N16:O16"/>
    <mergeCell ref="D5:D8"/>
    <mergeCell ref="E5:E8"/>
    <mergeCell ref="F5:I5"/>
    <mergeCell ref="J5:M5"/>
    <mergeCell ref="F6:G6"/>
    <mergeCell ref="H6:I6"/>
    <mergeCell ref="J6:K6"/>
    <mergeCell ref="L6:M6"/>
    <mergeCell ref="F7:F8"/>
    <mergeCell ref="G7:G8"/>
    <mergeCell ref="A1:O2"/>
    <mergeCell ref="B18:B21"/>
    <mergeCell ref="B32:B43"/>
    <mergeCell ref="A46:O46"/>
    <mergeCell ref="N25:O25"/>
    <mergeCell ref="N30:O30"/>
    <mergeCell ref="N23:O23"/>
    <mergeCell ref="N24:O24"/>
    <mergeCell ref="N17:O17"/>
    <mergeCell ref="D4:M4"/>
    <mergeCell ref="A47:O47"/>
    <mergeCell ref="A3:O3"/>
    <mergeCell ref="N29:O29"/>
    <mergeCell ref="N31:O31"/>
    <mergeCell ref="N27:O27"/>
    <mergeCell ref="N28:O28"/>
    <mergeCell ref="N18:O18"/>
    <mergeCell ref="N19:O19"/>
    <mergeCell ref="N21:O21"/>
    <mergeCell ref="C4:C8"/>
  </mergeCells>
  <printOptions/>
  <pageMargins left="0.4724409448818898" right="0.4330708661417323" top="0.4724409448818898" bottom="0.551181102362204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Windows 使用者</cp:lastModifiedBy>
  <cp:lastPrinted>2021-08-27T00:36:17Z</cp:lastPrinted>
  <dcterms:created xsi:type="dcterms:W3CDTF">2000-08-16T08:02:35Z</dcterms:created>
  <dcterms:modified xsi:type="dcterms:W3CDTF">2021-08-27T01:01:54Z</dcterms:modified>
  <cp:category/>
  <cp:version/>
  <cp:contentType/>
  <cp:contentStatus/>
</cp:coreProperties>
</file>